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9 Información www asotacgua com\Numeral 22\"/>
    </mc:Choice>
  </mc:AlternateContent>
  <bookViews>
    <workbookView xWindow="0" yWindow="0" windowWidth="20490" windowHeight="7605" tabRatio="830" activeTab="11"/>
  </bookViews>
  <sheets>
    <sheet name="ENERO" sheetId="24" r:id="rId1"/>
    <sheet name="FEBRERO" sheetId="25" r:id="rId2"/>
    <sheet name="MARZO" sheetId="26" r:id="rId3"/>
    <sheet name="ABRIL" sheetId="27" r:id="rId4"/>
    <sheet name="MAYO" sheetId="28" r:id="rId5"/>
    <sheet name="JUNIO" sheetId="29" r:id="rId6"/>
    <sheet name="JULIO" sheetId="30" r:id="rId7"/>
    <sheet name="AGOSTO" sheetId="31" r:id="rId8"/>
    <sheet name="SEPTIEMBRE" sheetId="32" r:id="rId9"/>
    <sheet name="OCTUBRE" sheetId="33" r:id="rId10"/>
    <sheet name="NOVIEMBRE" sheetId="34" r:id="rId11"/>
    <sheet name="DICIEMBRE" sheetId="35" r:id="rId12"/>
  </sheets>
  <calcPr calcId="152511"/>
</workbook>
</file>

<file path=xl/calcChain.xml><?xml version="1.0" encoding="utf-8"?>
<calcChain xmlns="http://schemas.openxmlformats.org/spreadsheetml/2006/main">
  <c r="I34" i="35" l="1"/>
  <c r="I34" i="34" l="1"/>
  <c r="I40" i="33"/>
  <c r="I33" i="32" l="1"/>
  <c r="I39" i="31" l="1"/>
  <c r="I36" i="30" l="1"/>
  <c r="I38" i="29" l="1"/>
  <c r="I43" i="28" l="1"/>
  <c r="I41" i="27" l="1"/>
  <c r="I32" i="26"/>
  <c r="I32" i="25"/>
  <c r="I27" i="24" l="1"/>
</calcChain>
</file>

<file path=xl/sharedStrings.xml><?xml version="1.0" encoding="utf-8"?>
<sst xmlns="http://schemas.openxmlformats.org/spreadsheetml/2006/main" count="532" uniqueCount="267">
  <si>
    <t xml:space="preserve">Fecha </t>
  </si>
  <si>
    <t>Proveedor</t>
  </si>
  <si>
    <t xml:space="preserve">Edy Olivares Diaz </t>
  </si>
  <si>
    <t xml:space="preserve">El Cazador </t>
  </si>
  <si>
    <t xml:space="preserve">Telecomunicaciones de Guatemala </t>
  </si>
  <si>
    <t xml:space="preserve">Suzuki </t>
  </si>
  <si>
    <t xml:space="preserve">Honorarios profesionales por la elaboración de autenticas de fotocopias </t>
  </si>
  <si>
    <t>Ediciones Don Quijote, S.A</t>
  </si>
  <si>
    <t>Edgar David Contreras Montoya</t>
  </si>
  <si>
    <t xml:space="preserve">Servicio de juez en I eliminatoria de Escopeta en la modalidad de Foso olimpico </t>
  </si>
  <si>
    <t xml:space="preserve">Alimentos para personas Comité Ejecutivo y atletas que entrenan por la tarde </t>
  </si>
  <si>
    <t>Varillas Beretta para limpieza de las escopetas propiedad de la Asociaición</t>
  </si>
  <si>
    <t xml:space="preserve">Honoratios profesionales por autenticas de documentos declaraciones juradas </t>
  </si>
  <si>
    <t>Servicios profesionales en materia administrativa y financiera de los meses de enero y febrero</t>
  </si>
  <si>
    <t xml:space="preserve">alimentos para atletas que entrena por la tarde y comité ejecutivo </t>
  </si>
  <si>
    <t>Honorarios prof. por elaboración de legalizaciones tremites de permiso armas</t>
  </si>
  <si>
    <t>Pago de servicio de línea 22543734 al 10 de  marzo 2018</t>
  </si>
  <si>
    <t>El Cazador</t>
  </si>
  <si>
    <t xml:space="preserve">Compras de Baja Cuantía </t>
  </si>
  <si>
    <t>Compras realizadas con fondo de caja chica</t>
  </si>
  <si>
    <t>Concepto</t>
  </si>
  <si>
    <t>Valor</t>
  </si>
  <si>
    <t xml:space="preserve">Servicio anual de reg istro de dominio alojamiento y aplicación y admón. web </t>
  </si>
  <si>
    <t>Servicio de reparación y mantenimiento a la motocicleta de la Asociación</t>
  </si>
  <si>
    <t>Servicio de línea telefónica 54125064  al 08/01/2018</t>
  </si>
  <si>
    <t>Servicio de línea telefónica 25080036 e internet al 01/01/18</t>
  </si>
  <si>
    <t>Servicio de línea telefónica 22543734 al 10/01/18</t>
  </si>
  <si>
    <t>Alimentos para el Comité Ejecutivo y atletas que entrenan por la tarde</t>
  </si>
  <si>
    <t>Servicio de energía eléctrica  al 13/01/2018</t>
  </si>
  <si>
    <t xml:space="preserve">Roberto José Hernández Villatoro </t>
  </si>
  <si>
    <t>Servicio de línea telefónica 54125064 al 09/01/2018 al 08/02/18</t>
  </si>
  <si>
    <t>Servicio de línea telefónica 22543734 al 10 de febrero 2018</t>
  </si>
  <si>
    <t>Servicio de línea telefónica 25080036 e internet al 01 de febrero 2018</t>
  </si>
  <si>
    <t>Servicio de energía eléctrica del 12/01/2018 al 10/02/2018</t>
  </si>
  <si>
    <t>Elaboración de rótulo con logo de la Asociación p/colocar en poligonos</t>
  </si>
  <si>
    <t>Elaboración de traducción jurada de inglés a español invitación de Comp. Seleecion de Primavera</t>
  </si>
  <si>
    <t xml:space="preserve">Empresa Eléctrica de Guatemala </t>
  </si>
  <si>
    <t xml:space="preserve">Irma Catalina Mendez de Ramírez </t>
  </si>
  <si>
    <t xml:space="preserve">Edy  Olivares Díaz </t>
  </si>
  <si>
    <t>Jorge Luis López Abascal</t>
  </si>
  <si>
    <t>Traslado de fondos para operex por pago de membresia a la ISSF 2018</t>
  </si>
  <si>
    <t xml:space="preserve">Alimentos para atletas que entrenan por la tarde y Comité Ejcutivo </t>
  </si>
  <si>
    <t>Telecomunicaciones de Guatemala</t>
  </si>
  <si>
    <t xml:space="preserve">ISSF - International  Shooting  Sport  Federation </t>
  </si>
  <si>
    <t>Zonia Arriaga Castellanos de Bran</t>
  </si>
  <si>
    <t>Reparación y mantenimiento de máquina de escribir propiedad de la Asociación</t>
  </si>
  <si>
    <t>Empresa Eléctrica de Guatemala</t>
  </si>
  <si>
    <t xml:space="preserve">Elaboración de 5000 formularios de requisición de almacén </t>
  </si>
  <si>
    <t>Servicio de línea telefónica 54125064 al 08/03/18</t>
  </si>
  <si>
    <t>Servicio de línea telefónica 25080036 e internet al 01/03/2018</t>
  </si>
  <si>
    <t>Compra de 14 boletos aereos para la delegación de tiro que participará en Camp.</t>
  </si>
  <si>
    <t>Hapag Lloyd Guatemala</t>
  </si>
  <si>
    <t xml:space="preserve">Compañía de Asistencia al Viajero </t>
  </si>
  <si>
    <t>Federación Colombiana de Tiro y Caza Deportiva</t>
  </si>
  <si>
    <t>Almacenaje de dos contenedores de platillos de arcilla del 13 al 27 de abril 2018</t>
  </si>
  <si>
    <t>Pago de demora de dos contenedores de platillos de arcilla del 18 al 22 a bril 2018</t>
  </si>
  <si>
    <t>Pago de demora de dos contenedores de platillos de arcilla del 23 al 25 a bril 2018</t>
  </si>
  <si>
    <t>Compra de dos antivirus marca eset Nod32 para ser instalados en las computadoras de la asoc.</t>
  </si>
  <si>
    <t xml:space="preserve">Elaboración de 2 juegos de pastas tamaño oficio con texto dorado </t>
  </si>
  <si>
    <t xml:space="preserve">Compra de tintas HP y canon; pizarrones de formica </t>
  </si>
  <si>
    <t>Cargos admitivos. Importación de contenedores de platillos de arcilla</t>
  </si>
  <si>
    <t xml:space="preserve">Seguro de manipulación, manipulacion en puerto, muellaje cargo de imp. Contenedor de platillos </t>
  </si>
  <si>
    <t>Impresión 1000 form. de solicitud de gasto y 1000 solicitud de compra</t>
  </si>
  <si>
    <t>Seguro de viajero atletas particip. Pre-Juegos CA y del Caribe en Colombia</t>
  </si>
  <si>
    <t>Compra de 1 cartucho de toner para fotocopiadora marca Canon imagen Runer 1435IF</t>
  </si>
  <si>
    <t>Pago inscripciones atletas particip. Campeonato Pre-Juegos Centroamericanos y del Caribe en Colombia</t>
  </si>
  <si>
    <t xml:space="preserve">Operaciones Marítimas </t>
  </si>
  <si>
    <t>Federación Ecuatoriana de Tiro Olímpico</t>
  </si>
  <si>
    <t>Participación entrenadaores Pedro Zayas y Carlos Castellanos al curso para entrenadores categoria C, avalado por la ISSF.</t>
  </si>
  <si>
    <t>Total</t>
  </si>
  <si>
    <t>(Artículo 10, numeral 22 Ley de Acceso a la Información Pública)</t>
  </si>
  <si>
    <t>Listado de Compras Directas Correspondientes a Enero 2018</t>
  </si>
  <si>
    <t>COMPRAS DIRECTAS</t>
  </si>
  <si>
    <t>Listado de Compras Directas Correspondientes a Febrero 2018</t>
  </si>
  <si>
    <t>Listado de Compras Directas Correspondientes a Marzo 2018</t>
  </si>
  <si>
    <t>Máxima Travel, S.A</t>
  </si>
  <si>
    <t>Listado de Compras Directas Correspondientes a Abril 2018</t>
  </si>
  <si>
    <t>Pago de transporte y servicios aduanales por el traslado de dos contenedores de platillos de Arcilla</t>
  </si>
  <si>
    <t xml:space="preserve">German Cristofer Muralle Reyes </t>
  </si>
  <si>
    <t xml:space="preserve">Pago de la cuadrilla que descargo los dos contenedores de platillos de arcilla </t>
  </si>
  <si>
    <t>Pago de demora de dos contenedores de platillos de arcilla provenientes de Francia</t>
  </si>
  <si>
    <t>Autorización Impresión de 500 formularios viaticos anticipo 500 constancia y  500 liquidación</t>
  </si>
  <si>
    <t>Aproa</t>
  </si>
  <si>
    <t>Alimentos para atletas que entrenan por la tarde, reunion presidente el CE con entrenadores y reunion CE</t>
  </si>
  <si>
    <t xml:space="preserve">Servicio de informatica de recuperación de información </t>
  </si>
  <si>
    <t xml:space="preserve">Servico a motocicleta de la asociacion </t>
  </si>
  <si>
    <t>Arte, Color y Texto, S.A</t>
  </si>
  <si>
    <t>Impresión de Formularios  500 viaticos anticipo, 500 constancia y 500 liquidación</t>
  </si>
  <si>
    <t>Astrid Aminta Ruiz Alvarez</t>
  </si>
  <si>
    <t>Pago de 10 días de almacenaje de los dos cotenedores de Platillos de Arcilla</t>
  </si>
  <si>
    <t xml:space="preserve">Instalación de microfonos Fono Pull ycableado nuevo en poligono de sket </t>
  </si>
  <si>
    <t>Listado de Compras Directas Correspondientes a Mayo 2018</t>
  </si>
  <si>
    <t xml:space="preserve">Operaciones Marítimas, S.A. </t>
  </si>
  <si>
    <t>Pago demora de dos contenedores platillos de arcilla 26 al 07 de Mayo</t>
  </si>
  <si>
    <t>María Cruz González Martínez</t>
  </si>
  <si>
    <t>Compra de dos teléfonos  para oficinas y un microondas para uso de la Asociación</t>
  </si>
  <si>
    <t>Nuevos Almacenes, S.A.</t>
  </si>
  <si>
    <t xml:space="preserve">Contraloría General de Cuentas </t>
  </si>
  <si>
    <t xml:space="preserve">Edy Olivares Díaz </t>
  </si>
  <si>
    <t>Honorarios profesionales por elaboración de autenticas  de fotocopias permisos de armas en Digecam</t>
  </si>
  <si>
    <t xml:space="preserve">Wendoni Amisadai Hernández Vargas </t>
  </si>
  <si>
    <t>Suzuki, S.A.</t>
  </si>
  <si>
    <t>Héctor Marroquín García</t>
  </si>
  <si>
    <t>Servicio de línea telefónica54125064 del 09/04/2018 al 08/05/2018</t>
  </si>
  <si>
    <t>Servicio de línea telefónicaInternet  25080036 al 01/05/2018</t>
  </si>
  <si>
    <t xml:space="preserve">Servicio de línea telefónica22543734 del 10/05/2018 </t>
  </si>
  <si>
    <t>Servicio de energía eléctrica del 13/04/2018 al 14/05/2018</t>
  </si>
  <si>
    <t xml:space="preserve">Honorarios por trámites relacionados al desalmacenaje de dos contenedores de platillos de arcilla </t>
  </si>
  <si>
    <t>13 boletos aéreos delegación partic. en el Fogueo Amistoso Puerto Rico</t>
  </si>
  <si>
    <t>Laporte Ball -Trap</t>
  </si>
  <si>
    <t xml:space="preserve">Compra por excepción 2640 cajas de platillos de arcilla para uso deportivo </t>
  </si>
  <si>
    <t>Listado de Compras Directas Correspondientes a Junio 2018</t>
  </si>
  <si>
    <t>Apogua</t>
  </si>
  <si>
    <t>Pro-Shooter, S.A</t>
  </si>
  <si>
    <t>Canella, S.A</t>
  </si>
  <si>
    <t>Compra de 1 cerdito de 100 libaras para el acto de clausura del Camp. De Verano Sporting Clay</t>
  </si>
  <si>
    <t>Gaseosas para personas asitentes al Acto de Clausura del Camp. De Verano Sporting Clay</t>
  </si>
  <si>
    <t>Elaboración de 4 empastados para resguardar las Cajas Fiscales</t>
  </si>
  <si>
    <t>2 boletos aereos p/Pedro Zayas y Carlos Castellanos part. En Curso p/entrenadores categoria "C"</t>
  </si>
  <si>
    <t xml:space="preserve">Llenado de tanque de aire comprimido para uso en refles de viento </t>
  </si>
  <si>
    <t>Alimentos para atletas que entrenan por la tarde y persona Comité Ejecutivo</t>
  </si>
  <si>
    <t xml:space="preserve">Compra de 4 seguros p/la delegación de tiro que participara en el Fogueo Amistoso de Pueto Rico </t>
  </si>
  <si>
    <t>Primer pago de arrendamiento año 2018</t>
  </si>
  <si>
    <t>Segundo pago de arrendamiento año 2018</t>
  </si>
  <si>
    <t xml:space="preserve">Hansruedi Peter de León </t>
  </si>
  <si>
    <t>César Augusto Luna Orantes</t>
  </si>
  <si>
    <t>Edy Olivares Díaz</t>
  </si>
  <si>
    <t xml:space="preserve">Club de Caza Tiro y Pesca </t>
  </si>
  <si>
    <t>Aseguradora General, S.A.</t>
  </si>
  <si>
    <t>Listado de Compras Directas Correspondientes a Julio 2018</t>
  </si>
  <si>
    <t>Tercer pago de arrendamiento año 2018</t>
  </si>
  <si>
    <t>Aseguradora La Ceiba, S.A</t>
  </si>
  <si>
    <t xml:space="preserve">Renovación de seguro contra accidentes del Micro Bus Marca Toyota Hiace </t>
  </si>
  <si>
    <t>Mantenimiento, reparación y repuestos de la fotocopiadora marca Canon ImagenRunner</t>
  </si>
  <si>
    <t xml:space="preserve">Pedro Antonio Zayas Fernadez </t>
  </si>
  <si>
    <t xml:space="preserve">Reintegro de 10 licencias de armas de Puerto Rico </t>
  </si>
  <si>
    <t>Detector de billetes falsos marca Voltech para uso de oficinas de la Asociación</t>
  </si>
  <si>
    <t>Compra de boleto aereo para el Sr. Pablo Manuel Duarte  p/participar en los Juegos C. y del Caribe Barranquilla 2018</t>
  </si>
  <si>
    <t>The First, S.A</t>
  </si>
  <si>
    <t xml:space="preserve">Compra de balines  4.5 para ser utilizados en los entrenamientos y comp. Siluetas </t>
  </si>
  <si>
    <t xml:space="preserve">Ferrominas de Guatemala </t>
  </si>
  <si>
    <t xml:space="preserve">Compra de materiales y herramientas varias para uso en poligonos de Sker </t>
  </si>
  <si>
    <t xml:space="preserve">Asistencia al Viajero de Guatemala </t>
  </si>
  <si>
    <t>Listado de Compras Directas Correspondientes a Agosto 2018</t>
  </si>
  <si>
    <t xml:space="preserve">Juventino Bernad Hernandez Maldonado </t>
  </si>
  <si>
    <t xml:space="preserve">Irma Catalina Mendez de Ramirez </t>
  </si>
  <si>
    <t xml:space="preserve">Edy Olibares Diaz </t>
  </si>
  <si>
    <t>DHL, S.A</t>
  </si>
  <si>
    <t xml:space="preserve">Pablo Manuel Duarte Saenz </t>
  </si>
  <si>
    <t>Wendonai Amisadai Hernandez Vargas</t>
  </si>
  <si>
    <t>Servicio completo de informática de recuperación de información, compra de disco duro y adaptador para la computadora a cargo del Evelyn Patzán  F. # 804</t>
  </si>
  <si>
    <t>Cuarto  pago de arrendamiento año 2018</t>
  </si>
  <si>
    <t>Dirección General del DCA y TN</t>
  </si>
  <si>
    <t>Reintegro al entrenador por rondas de platillos part. En los XXIII Juegos Centroamericanos y del Caribe Barranquilla 2018</t>
  </si>
  <si>
    <t>Reintegro del pago de membresia de Confed. De Tiro Centroamericana C.T.C.C. corresp. A 5 años del 2014 al 2018</t>
  </si>
  <si>
    <t>Shoot The Moon</t>
  </si>
  <si>
    <t>Listado de Compras Directas Correspondientes a Septiembre 2018</t>
  </si>
  <si>
    <t>Compañía de Asistencia al Viajero de Guat.</t>
  </si>
  <si>
    <t>Wendoni  Amisadai Hernandez</t>
  </si>
  <si>
    <t xml:space="preserve">Seguros El Roble </t>
  </si>
  <si>
    <t xml:space="preserve">Tapones de oido para atletas Joaquin Molina, Pierre, Enrique y Hebert Brol </t>
  </si>
  <si>
    <t xml:space="preserve">Juventino Bernabé Hernández Maldonado </t>
  </si>
  <si>
    <t>Quinto pago de arrendamiento año 2018</t>
  </si>
  <si>
    <t>Servicio de energía eléctrica período al 12/09/2018</t>
  </si>
  <si>
    <t>Mantenimiento a todas la computadoras propiedad de la Asociación</t>
  </si>
  <si>
    <t>Renovación seguro de la Motocicleta marca suzuki propiedad de la Asociación</t>
  </si>
  <si>
    <t>Prestación servicios técnicos como entrenador especializado en psicología Dep.</t>
  </si>
  <si>
    <t>Servicios profesionales en materia administrativa y financiera del mes</t>
  </si>
  <si>
    <t>Servicio de mantenimiento a fotocopiadora  Runer IR 1435</t>
  </si>
  <si>
    <t>Compra 4 seguros de viajero anual Pierre Brol,Pablo duarte, Pedro Zayas, Jorge López</t>
  </si>
  <si>
    <t xml:space="preserve">Alimentos para Comité Ejecutivo y atletas que entrenan por la tarde </t>
  </si>
  <si>
    <t>Pago de servicio telefonico 22543734 al 10/04/2018</t>
  </si>
  <si>
    <t>Servicio de línea telefónica 54125064 del 09/03/2018 al 08/04/18</t>
  </si>
  <si>
    <t>Servicio de línea telefónica 25080036 e internet periodo al 01/03/2018</t>
  </si>
  <si>
    <t>Servicio de energía eléctrica  correspondiente al 13/04/2018</t>
  </si>
  <si>
    <t>Honorarios profes. elaboración de legalizaciones antedeentes penales y leg. De doc varios</t>
  </si>
  <si>
    <t>Diseño y Desarrollo Informático, S.A.</t>
  </si>
  <si>
    <t>Mundo de las Armas, S. A.</t>
  </si>
  <si>
    <t xml:space="preserve">Jorge Mario Ortíz Narcizo </t>
  </si>
  <si>
    <t>Servicio de energía eléctrica del 10/02/18 al 14/03/18</t>
  </si>
  <si>
    <t>Servicio de energía eléctrica del 14/05/2018 al 13/06/2018</t>
  </si>
  <si>
    <t>Servicio de soporte técnico revisión y mantenimiento a impresora Canon MP280</t>
  </si>
  <si>
    <t>Servicio de línea telefónica 54125064 del 09/05/2018 al 08/06/2018</t>
  </si>
  <si>
    <t>Servicio de línea telefónica 25080036 e internet al 01/06/2018</t>
  </si>
  <si>
    <t>Servicio de línea telefónica 22543734 al 10 de junio 2018</t>
  </si>
  <si>
    <t xml:space="preserve">Elaboración de legalizaciones varias para el tramite ante la digecam p/permiso de armas de la delagación de tiro </t>
  </si>
  <si>
    <t xml:space="preserve">Renovación del seguro de accidentes personales para el Sr, Erasmo Catarino Lopez Maldonado </t>
  </si>
  <si>
    <t xml:space="preserve">Transferencia de fondos por la comprar de munición p/los Juegos Centroamericanos </t>
  </si>
  <si>
    <t xml:space="preserve">Seguro de viajero delegación que participo en Fogueo amistos Puerto Rico y seguro Carlos Castellanos Curso intrenadores </t>
  </si>
  <si>
    <t>Servicio de línea telefónica 54125064 del 09/06/2018 al 08/07/2018</t>
  </si>
  <si>
    <t>Servicio de línea telefónica 25080036 e internet al 01/07/2018</t>
  </si>
  <si>
    <t>Servicio de energía eléctrica del 14/06/2018 al 13/07/2018</t>
  </si>
  <si>
    <t>Compra 2 boletos aéreos, delegación para Campamento de Italia, Umbriaverde y el Camp. De Changwon</t>
  </si>
  <si>
    <t xml:space="preserve">Tapones de audición para niembros del Comité Ejecutivo y personal técnico y de campo </t>
  </si>
  <si>
    <t>Publicación Diario de Cetro América por adquisición de 580,000  cartuchos de tiro calibre 12</t>
  </si>
  <si>
    <t>Compra de 3 baterías, 2 para uso de máquinas de Sporting y 1 para uso de micro bus</t>
  </si>
  <si>
    <t>Servicio de energía eléctrica del 13/07/2018 al 13/08/2018</t>
  </si>
  <si>
    <t>Elaboración mantas vinilicas para bienvenida Campeones Barranquilla 2018</t>
  </si>
  <si>
    <t xml:space="preserve">Traducción es Juradas de las invitación es Camp. de entrenamiento Italia, Umbriaverde y Changwon, Corea y Camp. Nación al de Tiro Colorado Springs </t>
  </si>
  <si>
    <t xml:space="preserve">Legalización es para los permisos de armas de la delegación  de tiro que participara enCamp. De entrenamiento Italia, Umbriaverde Changwon, corez y Camp. Nación al de Tiro Colorado Springs  </t>
  </si>
  <si>
    <t xml:space="preserve">Servicio de Curier para el envio de 4 tarjetas plasticas de los permisos de armas de Pierre y Joaquin participación  en Corea </t>
  </si>
  <si>
    <t>Servicio de línea telefónica 22543734 al 10 de agosto  2018</t>
  </si>
  <si>
    <t>Servicio de línea telefónica 54125064 del 09/07/2018 al 08/08/2018</t>
  </si>
  <si>
    <t>Complemento de transferencia para pago de chalecos Shoot The Moon</t>
  </si>
  <si>
    <t>Servicio de línea telefónica 2508 0036 e internet periodo al 01/08/2018</t>
  </si>
  <si>
    <t xml:space="preserve">La Casa de las Baterías </t>
  </si>
  <si>
    <t>Pedro Antonio Zayas Fernádez</t>
  </si>
  <si>
    <t>Servicio de línea telefónica 5412 5064 al 08/09/2018</t>
  </si>
  <si>
    <t xml:space="preserve">Servicio de línea telefónica 2254 3734 al  10/09/2018 </t>
  </si>
  <si>
    <t>Servicio línea telefónica 2508 0036 e internert período al 01/10/2018</t>
  </si>
  <si>
    <t>Seguro de viajero delegación de tiro participación Colarado, Springs</t>
  </si>
  <si>
    <t>Elaboración legalizaciones para permiso de armas paticipación en XII CAT</t>
  </si>
  <si>
    <t xml:space="preserve">Boleto aéreo atleta Elizabet Ramírez, XII Campeonato de Tiro de las Américas </t>
  </si>
  <si>
    <t>Listado de Compras Directas Correspondientes a Octubre 2018</t>
  </si>
  <si>
    <t>Listado de Compras Directas Correspondientes a Noviembre 2018</t>
  </si>
  <si>
    <t xml:space="preserve">Revisión a la fotocopiadora  marca Canon Imagen Runner IR1435IF </t>
  </si>
  <si>
    <t>Suzuki, S.A</t>
  </si>
  <si>
    <t>servicio de mantenimiento y reparación a motocicleta  marca Suzuki de la Asociación</t>
  </si>
  <si>
    <t>Servicio de energia electrica periodo del 12/09/2018 al 13/10/2018</t>
  </si>
  <si>
    <t>Seguro de viajero p/la atleta Elizabet Noemi Ramirez por su part. En el XII Campeonato de Tiro las Americas Guadalajara Mexico</t>
  </si>
  <si>
    <t>Servicio de linea telefoncia 54125064 del 09/09/2018 al 08/10/2018</t>
  </si>
  <si>
    <t>Servicio de linea internet 25080036 e internert periodo facturado al 01/10/2018</t>
  </si>
  <si>
    <t xml:space="preserve">Servico  de linea telefoncia 22543734 al  10/10/2018 </t>
  </si>
  <si>
    <t>Elaboración de 42 playeras con serigrafia, para ser otorgadas a los atletas y personal de Apoyo que participaa durante la realización de los Juegos Nacionales</t>
  </si>
  <si>
    <t>Sergrafica, S.A.</t>
  </si>
  <si>
    <t>Impresión de 5000 hojas menbretadas con logo de la Asociación a full color</t>
  </si>
  <si>
    <t xml:space="preserve">Alquiler de vehiculo para 7 pesajeros que utilizara la delegación de Tiro por su part. Durante el evento de Campeonato las Americas en Gudalajara, Jalisco Mexico </t>
  </si>
  <si>
    <t>Defensa, S.A</t>
  </si>
  <si>
    <t>Compra de 200 cajas de munición calibre 22 L. R alta velocidad marca Aguila de 50 tiros</t>
  </si>
  <si>
    <t>Elaboración de 15 medallas para la premiacion de los primeros tres lugares de cada modalidad de Juegos Nacionales 2018</t>
  </si>
  <si>
    <t>Alimentos para personas participantes y personal de apoyo por la realización de los Juegos Nacionales 2018</t>
  </si>
  <si>
    <t>Mantenimiento, reparación y compra de repuestos para la fotocopiaroda marca Canon Imagenrunner 1435IF</t>
  </si>
  <si>
    <t>Servicio de Juez en la Modalidad de Foso Olimpico y Skeet en Juegos Nacionales 2018. El dia 27 y 28-10-2018</t>
  </si>
  <si>
    <t>Pago penalidad cambio fecha boleto aereo part. en la modalidad MQS</t>
  </si>
  <si>
    <t>Compañía de Asistencia al Viajero de Guat</t>
  </si>
  <si>
    <t>Douglas Noé Mazariegos Bravo</t>
  </si>
  <si>
    <t>Sexto pago de arrendamiento año 2018</t>
  </si>
  <si>
    <t xml:space="preserve">Industrias Aguamarina </t>
  </si>
  <si>
    <t xml:space="preserve">Hector Marroquín García </t>
  </si>
  <si>
    <t>Sega, S.A.</t>
  </si>
  <si>
    <t>Canella, S.A.</t>
  </si>
  <si>
    <t>Roberto José Hernández Villatoro</t>
  </si>
  <si>
    <t>Servicio de energia electrica correspondiente al periodo del 13/10/2018 al 13/11/2018</t>
  </si>
  <si>
    <t xml:space="preserve">Alimentos para personas Fecha final de tiro de Exhibición Cal. 22 p/personas con Discapacidad </t>
  </si>
  <si>
    <t>Ferreteria Lewonski, S.A</t>
  </si>
  <si>
    <t>Compra de prensa forjada  giratoria para ser utilizada en el area de poligonos</t>
  </si>
  <si>
    <t xml:space="preserve">Elaboración de mantas conmemorativas para dar la bienvenida a la atleta Olimpica Adriana Ruano </t>
  </si>
  <si>
    <t>Compra de una percoladora para ser utilizada por empleados de la Asociación</t>
  </si>
  <si>
    <t>Servicio de línea telefoncia 54125064 del 09/10/2018 al 08/11/2018</t>
  </si>
  <si>
    <t>Servicio de línea internet 25080036 e internert periodo facturado al 01/11/2018</t>
  </si>
  <si>
    <t xml:space="preserve">Servicio de línea telefoncia 22543734 al  10/11/2018 </t>
  </si>
  <si>
    <t xml:space="preserve">Compra boleto aereo para el entrenador en  Psicologo  Deportiva Lic. Jorge Luis Lopez Abascal de Cuba- Guatemala-cuba </t>
  </si>
  <si>
    <t>Unión Comercial de Guatemala, S.A</t>
  </si>
  <si>
    <t xml:space="preserve">Honorarios profesionales por informe a CDAG para auditoria interna y elaboración de legalizaciones para permisos de armas de atletas </t>
  </si>
  <si>
    <t>Traducción jurada de la invitación del evento Miami Open 2019</t>
  </si>
  <si>
    <t>Habilitación de impresión de 400 hojas moviles control de libro conciliaciones bancarias</t>
  </si>
  <si>
    <t>Séptimo pago de arrendamiento año 2018</t>
  </si>
  <si>
    <t>Telma Janina Ralda Porras de Castellanos</t>
  </si>
  <si>
    <t>Listado de Compras Directas Correspondientes a Diciembre 2018</t>
  </si>
  <si>
    <t>Edgar David Contreras montoya</t>
  </si>
  <si>
    <t xml:space="preserve">Pago de servicios profesionales en materia administrativa y financiera Diciembre </t>
  </si>
  <si>
    <t xml:space="preserve">Alimentos para personas Asistentes a  clausura de actividades de la Asociación </t>
  </si>
  <si>
    <t>Servicio de energia electrica correspondiente al periodo del 13/11/2018 al 13/12/2018</t>
  </si>
  <si>
    <t>Octavo pago de arrendamiento año 2018</t>
  </si>
  <si>
    <t xml:space="preserve">Servicio de línea internet 25080036 e internert </t>
  </si>
  <si>
    <t xml:space="preserve">Servicio de línea telefónica 22543734 al  10/12/2018 </t>
  </si>
  <si>
    <t>Servicio de línea telefónica 54125064 al 08/12/2018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</si>
</sst>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0" xfId="0" applyFont="1" applyFill="1" applyBorder="1"/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4" fillId="0" borderId="3" xfId="0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5" fontId="4" fillId="0" borderId="4" xfId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165" fontId="4" fillId="0" borderId="0" xfId="1" applyFont="1" applyFill="1" applyBorder="1" applyAlignment="1">
      <alignment horizontal="center"/>
    </xf>
    <xf numFmtId="0" fontId="4" fillId="0" borderId="1" xfId="0" applyFont="1" applyFill="1" applyBorder="1" applyAlignment="1"/>
    <xf numFmtId="0" fontId="2" fillId="0" borderId="0" xfId="0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left"/>
    </xf>
    <xf numFmtId="0" fontId="2" fillId="0" borderId="0" xfId="0" quotePrefix="1" applyNumberFormat="1" applyFont="1" applyFill="1" applyBorder="1" applyAlignment="1">
      <alignment horizontal="left" indent="1"/>
    </xf>
    <xf numFmtId="0" fontId="2" fillId="0" borderId="7" xfId="0" applyNumberFormat="1" applyFont="1" applyFill="1" applyBorder="1" applyAlignment="1">
      <alignment horizontal="left" indent="1"/>
    </xf>
    <xf numFmtId="165" fontId="2" fillId="0" borderId="6" xfId="1" applyFont="1" applyFill="1" applyBorder="1" applyAlignment="1"/>
    <xf numFmtId="1" fontId="2" fillId="0" borderId="11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indent="1"/>
    </xf>
    <xf numFmtId="165" fontId="3" fillId="0" borderId="8" xfId="1" applyFont="1" applyFill="1" applyBorder="1" applyAlignment="1"/>
    <xf numFmtId="165" fontId="2" fillId="0" borderId="9" xfId="1" applyFont="1" applyFill="1" applyBorder="1" applyAlignment="1"/>
    <xf numFmtId="1" fontId="2" fillId="0" borderId="10" xfId="0" applyNumberFormat="1" applyFont="1" applyFill="1" applyBorder="1" applyAlignment="1">
      <alignment horizontal="left"/>
    </xf>
    <xf numFmtId="0" fontId="2" fillId="2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414" y="21169"/>
          <a:ext cx="8001000" cy="11963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169331</xdr:colOff>
      <xdr:row>0</xdr:row>
      <xdr:rowOff>21169</xdr:rowOff>
    </xdr:from>
    <xdr:to>
      <xdr:col>8</xdr:col>
      <xdr:colOff>867831</xdr:colOff>
      <xdr:row>6</xdr:row>
      <xdr:rowOff>138009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6" y="21169"/>
          <a:ext cx="7985125" cy="1202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zoomScale="90" zoomScaleNormal="90" workbookViewId="0">
      <selection activeCell="A31" sqref="A31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71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8" customFormat="1" x14ac:dyDescent="0.2">
      <c r="A13" s="7"/>
      <c r="B13" s="37"/>
      <c r="C13" s="25"/>
      <c r="D13" s="28"/>
      <c r="E13" s="27"/>
      <c r="F13" s="9"/>
      <c r="G13" s="9"/>
      <c r="H13" s="9"/>
      <c r="I13" s="38"/>
      <c r="J13" s="39"/>
      <c r="K13" s="12"/>
    </row>
    <row r="14" spans="1:11" s="8" customFormat="1" x14ac:dyDescent="0.2">
      <c r="A14" s="7"/>
      <c r="B14" s="19"/>
      <c r="C14" s="25">
        <v>43112</v>
      </c>
      <c r="D14" s="40" t="s">
        <v>176</v>
      </c>
      <c r="E14" s="40"/>
      <c r="F14" s="18" t="s">
        <v>22</v>
      </c>
      <c r="G14" s="18"/>
      <c r="H14" s="18"/>
      <c r="I14" s="1">
        <v>3000</v>
      </c>
      <c r="J14" s="41"/>
      <c r="K14" s="12"/>
    </row>
    <row r="15" spans="1:11" x14ac:dyDescent="0.2">
      <c r="A15" s="7"/>
      <c r="B15" s="19"/>
      <c r="C15" s="25">
        <v>43119</v>
      </c>
      <c r="D15" s="40" t="s">
        <v>4</v>
      </c>
      <c r="E15" s="42"/>
      <c r="F15" s="18" t="s">
        <v>24</v>
      </c>
      <c r="G15" s="18"/>
      <c r="H15" s="18"/>
      <c r="I15" s="10">
        <v>307</v>
      </c>
      <c r="J15" s="41"/>
      <c r="K15" s="12"/>
    </row>
    <row r="16" spans="1:11" x14ac:dyDescent="0.2">
      <c r="A16" s="7"/>
      <c r="B16" s="19"/>
      <c r="C16" s="25">
        <v>43119</v>
      </c>
      <c r="D16" s="40" t="s">
        <v>5</v>
      </c>
      <c r="E16" s="42"/>
      <c r="F16" s="18" t="s">
        <v>23</v>
      </c>
      <c r="G16" s="18"/>
      <c r="H16" s="18"/>
      <c r="I16" s="10">
        <v>2429.81</v>
      </c>
      <c r="J16" s="41"/>
      <c r="K16" s="12"/>
    </row>
    <row r="17" spans="1:11" x14ac:dyDescent="0.2">
      <c r="A17" s="7"/>
      <c r="B17" s="19"/>
      <c r="C17" s="25">
        <v>43119</v>
      </c>
      <c r="D17" s="40" t="s">
        <v>98</v>
      </c>
      <c r="E17" s="42"/>
      <c r="F17" s="18" t="s">
        <v>6</v>
      </c>
      <c r="G17" s="18"/>
      <c r="H17" s="18"/>
      <c r="I17" s="10">
        <v>2000</v>
      </c>
      <c r="J17" s="41"/>
      <c r="K17" s="12"/>
    </row>
    <row r="18" spans="1:11" s="2" customFormat="1" x14ac:dyDescent="0.2">
      <c r="A18" s="7"/>
      <c r="B18" s="19"/>
      <c r="C18" s="25">
        <v>43122</v>
      </c>
      <c r="D18" s="40" t="s">
        <v>4</v>
      </c>
      <c r="E18" s="40"/>
      <c r="F18" s="18" t="s">
        <v>25</v>
      </c>
      <c r="G18" s="18"/>
      <c r="H18" s="18"/>
      <c r="I18" s="1">
        <v>884</v>
      </c>
      <c r="J18" s="41"/>
      <c r="K18" s="12"/>
    </row>
    <row r="19" spans="1:11" s="2" customFormat="1" x14ac:dyDescent="0.2">
      <c r="A19" s="7"/>
      <c r="B19" s="19"/>
      <c r="C19" s="25">
        <v>43122</v>
      </c>
      <c r="D19" s="40" t="s">
        <v>4</v>
      </c>
      <c r="E19" s="42"/>
      <c r="F19" s="18" t="s">
        <v>26</v>
      </c>
      <c r="G19" s="18"/>
      <c r="H19" s="18"/>
      <c r="I19" s="10">
        <v>313</v>
      </c>
      <c r="J19" s="41"/>
      <c r="K19" s="12"/>
    </row>
    <row r="20" spans="1:11" s="2" customFormat="1" x14ac:dyDescent="0.2">
      <c r="A20" s="7"/>
      <c r="B20" s="19"/>
      <c r="C20" s="25">
        <v>43122</v>
      </c>
      <c r="D20" s="40" t="s">
        <v>18</v>
      </c>
      <c r="E20" s="40"/>
      <c r="F20" s="18" t="s">
        <v>19</v>
      </c>
      <c r="G20" s="18"/>
      <c r="H20" s="18"/>
      <c r="I20" s="1">
        <v>3029.45</v>
      </c>
      <c r="J20" s="41"/>
      <c r="K20" s="12"/>
    </row>
    <row r="21" spans="1:11" s="2" customFormat="1" x14ac:dyDescent="0.2">
      <c r="A21" s="7"/>
      <c r="B21" s="19"/>
      <c r="C21" s="25">
        <v>43125</v>
      </c>
      <c r="D21" s="40" t="s">
        <v>3</v>
      </c>
      <c r="E21" s="40"/>
      <c r="F21" s="18" t="s">
        <v>27</v>
      </c>
      <c r="G21" s="18"/>
      <c r="H21" s="18"/>
      <c r="I21" s="1">
        <v>814</v>
      </c>
      <c r="J21" s="41"/>
      <c r="K21" s="12"/>
    </row>
    <row r="22" spans="1:11" x14ac:dyDescent="0.2">
      <c r="A22" s="7"/>
      <c r="B22" s="19"/>
      <c r="C22" s="25">
        <v>43125</v>
      </c>
      <c r="D22" s="40" t="s">
        <v>36</v>
      </c>
      <c r="E22" s="40"/>
      <c r="F22" s="18" t="s">
        <v>28</v>
      </c>
      <c r="G22" s="18"/>
      <c r="H22" s="18"/>
      <c r="I22" s="1">
        <v>489.65</v>
      </c>
      <c r="J22" s="41"/>
      <c r="K22" s="12"/>
    </row>
    <row r="23" spans="1:11" s="2" customFormat="1" x14ac:dyDescent="0.2">
      <c r="A23" s="7"/>
      <c r="B23" s="19"/>
      <c r="C23" s="25">
        <v>43131</v>
      </c>
      <c r="D23" s="40" t="s">
        <v>18</v>
      </c>
      <c r="E23" s="40"/>
      <c r="F23" s="18" t="s">
        <v>19</v>
      </c>
      <c r="G23" s="18"/>
      <c r="H23" s="18"/>
      <c r="I23" s="10">
        <v>3465.3</v>
      </c>
      <c r="J23" s="41"/>
      <c r="K23" s="12"/>
    </row>
    <row r="24" spans="1:11" s="2" customFormat="1" x14ac:dyDescent="0.2">
      <c r="A24" s="7"/>
      <c r="B24" s="19"/>
      <c r="C24" s="25"/>
      <c r="D24" s="40"/>
      <c r="E24" s="40"/>
      <c r="F24" s="18"/>
      <c r="G24" s="18"/>
      <c r="H24" s="18"/>
      <c r="I24" s="10"/>
      <c r="J24" s="41"/>
      <c r="K24" s="12"/>
    </row>
    <row r="25" spans="1:11" x14ac:dyDescent="0.2">
      <c r="A25" s="21"/>
      <c r="B25" s="19"/>
      <c r="C25" s="20"/>
      <c r="D25" s="40"/>
      <c r="E25" s="11"/>
      <c r="F25" s="11"/>
      <c r="G25" s="11"/>
      <c r="H25" s="11"/>
      <c r="I25" s="10"/>
      <c r="J25" s="41"/>
      <c r="K25" s="23"/>
    </row>
    <row r="26" spans="1:11" ht="5.0999999999999996" customHeight="1" x14ac:dyDescent="0.2">
      <c r="A26" s="22"/>
      <c r="B26" s="16"/>
      <c r="C26" s="17"/>
      <c r="D26" s="43"/>
      <c r="E26" s="29"/>
      <c r="F26" s="29"/>
      <c r="G26" s="29"/>
      <c r="H26" s="29"/>
      <c r="I26" s="44"/>
      <c r="J26" s="45"/>
      <c r="K26" s="23"/>
    </row>
    <row r="27" spans="1:11" x14ac:dyDescent="0.2">
      <c r="A27" s="22"/>
      <c r="B27" s="19"/>
      <c r="C27" s="20"/>
      <c r="D27" s="40"/>
      <c r="E27" s="46" t="s">
        <v>69</v>
      </c>
      <c r="F27" s="11"/>
      <c r="G27" s="11"/>
      <c r="H27" s="11"/>
      <c r="I27" s="47">
        <f>SUM(I14:I25)</f>
        <v>16732.21</v>
      </c>
      <c r="J27" s="41"/>
      <c r="K27" s="23"/>
    </row>
    <row r="28" spans="1:11" ht="5.0999999999999996" customHeight="1" x14ac:dyDescent="0.2">
      <c r="A28" s="22"/>
      <c r="B28" s="31"/>
      <c r="C28" s="32"/>
      <c r="D28" s="32"/>
      <c r="E28" s="24"/>
      <c r="F28" s="24"/>
      <c r="G28" s="24"/>
      <c r="H28" s="24"/>
      <c r="I28" s="48"/>
      <c r="J28" s="49"/>
      <c r="K28" s="23"/>
    </row>
    <row r="39" spans="2:10" s="8" customFormat="1" x14ac:dyDescent="0.2"/>
    <row r="40" spans="2:10" s="8" customFormat="1" x14ac:dyDescent="0.2"/>
    <row r="41" spans="2:10" s="8" customFormat="1" x14ac:dyDescent="0.2"/>
    <row r="42" spans="2:10" s="8" customFormat="1" x14ac:dyDescent="0.2"/>
    <row r="43" spans="2:10" s="8" customFormat="1" ht="0.95" customHeight="1" x14ac:dyDescent="0.2">
      <c r="B43" s="50"/>
      <c r="C43" s="50"/>
      <c r="D43" s="50"/>
      <c r="E43" s="50"/>
      <c r="F43" s="50"/>
      <c r="G43" s="50"/>
      <c r="H43" s="50"/>
      <c r="I43" s="50"/>
      <c r="J43" s="50"/>
    </row>
    <row r="44" spans="2:10" s="8" customFormat="1" x14ac:dyDescent="0.2">
      <c r="B44" s="4" t="s">
        <v>70</v>
      </c>
      <c r="C44" s="5"/>
      <c r="D44" s="5"/>
      <c r="E44" s="5"/>
      <c r="F44" s="5"/>
      <c r="G44" s="5"/>
      <c r="H44" s="5"/>
      <c r="I44" s="5"/>
      <c r="J44" s="5"/>
    </row>
    <row r="45" spans="2:10" s="8" customFormat="1" x14ac:dyDescent="0.2">
      <c r="B45" s="4" t="s">
        <v>72</v>
      </c>
      <c r="C45" s="5"/>
      <c r="D45" s="5"/>
      <c r="E45" s="5"/>
      <c r="F45" s="5"/>
      <c r="G45" s="5"/>
      <c r="H45" s="5"/>
      <c r="I45" s="5"/>
      <c r="J45" s="5"/>
    </row>
    <row r="46" spans="2:10" s="8" customFormat="1" x14ac:dyDescent="0.2"/>
    <row r="47" spans="2:10" s="8" customFormat="1" x14ac:dyDescent="0.2"/>
  </sheetData>
  <pageMargins left="0.39370078740157483" right="0.39370078740157483" top="0.59055118110236227" bottom="0.78740157480314965" header="0.31496062992125984" footer="0.31496062992125984"/>
  <pageSetup scale="85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opLeftCell="A11" zoomScale="90" zoomScaleNormal="90" workbookViewId="0">
      <selection activeCell="D21" sqref="D21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213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2" customFormat="1" x14ac:dyDescent="0.2">
      <c r="A13" s="7"/>
      <c r="B13" s="19"/>
      <c r="C13" s="25"/>
      <c r="D13" s="18"/>
      <c r="E13" s="42"/>
      <c r="F13" s="18"/>
      <c r="G13" s="18"/>
      <c r="H13" s="18"/>
      <c r="I13" s="1"/>
      <c r="J13" s="41"/>
      <c r="K13" s="12"/>
    </row>
    <row r="14" spans="1:11" s="2" customFormat="1" x14ac:dyDescent="0.2">
      <c r="A14" s="7"/>
      <c r="B14" s="19"/>
      <c r="C14" s="25">
        <v>43376</v>
      </c>
      <c r="D14" s="18" t="s">
        <v>114</v>
      </c>
      <c r="E14" s="42"/>
      <c r="F14" s="18" t="s">
        <v>215</v>
      </c>
      <c r="G14" s="18"/>
      <c r="H14" s="18"/>
      <c r="I14" s="1">
        <v>315</v>
      </c>
      <c r="J14" s="41"/>
      <c r="K14" s="12"/>
    </row>
    <row r="15" spans="1:11" s="2" customFormat="1" x14ac:dyDescent="0.2">
      <c r="A15" s="7"/>
      <c r="B15" s="19"/>
      <c r="C15" s="25">
        <v>43376</v>
      </c>
      <c r="D15" s="18" t="s">
        <v>216</v>
      </c>
      <c r="E15" s="42"/>
      <c r="F15" s="18" t="s">
        <v>217</v>
      </c>
      <c r="G15" s="18"/>
      <c r="H15" s="18"/>
      <c r="I15" s="1">
        <v>1027.21</v>
      </c>
      <c r="J15" s="41"/>
      <c r="K15" s="12"/>
    </row>
    <row r="16" spans="1:11" s="2" customFormat="1" x14ac:dyDescent="0.2">
      <c r="A16" s="7"/>
      <c r="B16" s="19"/>
      <c r="C16" s="25">
        <v>43383</v>
      </c>
      <c r="D16" s="18" t="s">
        <v>18</v>
      </c>
      <c r="E16" s="42"/>
      <c r="F16" s="18" t="s">
        <v>19</v>
      </c>
      <c r="G16" s="18"/>
      <c r="H16" s="18"/>
      <c r="I16" s="1">
        <v>3976.5</v>
      </c>
      <c r="J16" s="41"/>
      <c r="K16" s="12"/>
    </row>
    <row r="17" spans="1:11" s="2" customFormat="1" x14ac:dyDescent="0.2">
      <c r="A17" s="7"/>
      <c r="B17" s="19"/>
      <c r="C17" s="25">
        <v>43385</v>
      </c>
      <c r="D17" s="18" t="s">
        <v>75</v>
      </c>
      <c r="E17" s="42"/>
      <c r="F17" s="18" t="s">
        <v>233</v>
      </c>
      <c r="G17" s="18"/>
      <c r="H17" s="18"/>
      <c r="I17" s="1">
        <v>181.11</v>
      </c>
      <c r="J17" s="41"/>
      <c r="K17" s="12"/>
    </row>
    <row r="18" spans="1:11" s="2" customFormat="1" x14ac:dyDescent="0.2">
      <c r="A18" s="7"/>
      <c r="B18" s="19"/>
      <c r="C18" s="25">
        <v>43390</v>
      </c>
      <c r="D18" s="18" t="s">
        <v>46</v>
      </c>
      <c r="E18" s="42"/>
      <c r="F18" s="18" t="s">
        <v>218</v>
      </c>
      <c r="G18" s="18"/>
      <c r="H18" s="18"/>
      <c r="I18" s="1">
        <v>1099.83</v>
      </c>
      <c r="J18" s="41"/>
      <c r="K18" s="12"/>
    </row>
    <row r="19" spans="1:11" s="2" customFormat="1" x14ac:dyDescent="0.2">
      <c r="A19" s="7"/>
      <c r="B19" s="19"/>
      <c r="C19" s="25">
        <v>43390</v>
      </c>
      <c r="D19" s="18" t="s">
        <v>234</v>
      </c>
      <c r="E19" s="42"/>
      <c r="F19" s="18" t="s">
        <v>219</v>
      </c>
      <c r="G19" s="18"/>
      <c r="H19" s="18"/>
      <c r="I19" s="1">
        <v>185.64</v>
      </c>
      <c r="J19" s="41"/>
      <c r="K19" s="12"/>
    </row>
    <row r="20" spans="1:11" s="2" customFormat="1" x14ac:dyDescent="0.2">
      <c r="A20" s="7"/>
      <c r="B20" s="19"/>
      <c r="C20" s="25">
        <v>43390</v>
      </c>
      <c r="D20" s="18" t="s">
        <v>42</v>
      </c>
      <c r="E20" s="42"/>
      <c r="F20" s="18" t="s">
        <v>220</v>
      </c>
      <c r="G20" s="18"/>
      <c r="H20" s="18"/>
      <c r="I20" s="1">
        <v>299</v>
      </c>
      <c r="J20" s="41"/>
      <c r="K20" s="12"/>
    </row>
    <row r="21" spans="1:11" s="2" customFormat="1" x14ac:dyDescent="0.2">
      <c r="A21" s="7"/>
      <c r="B21" s="19"/>
      <c r="C21" s="25">
        <v>43390</v>
      </c>
      <c r="D21" s="18" t="s">
        <v>42</v>
      </c>
      <c r="E21" s="42"/>
      <c r="F21" s="18" t="s">
        <v>221</v>
      </c>
      <c r="G21" s="18"/>
      <c r="H21" s="18"/>
      <c r="I21" s="1">
        <v>929</v>
      </c>
      <c r="J21" s="41"/>
      <c r="K21" s="12"/>
    </row>
    <row r="22" spans="1:11" s="2" customFormat="1" x14ac:dyDescent="0.2">
      <c r="A22" s="7"/>
      <c r="B22" s="19"/>
      <c r="C22" s="25">
        <v>43390</v>
      </c>
      <c r="D22" s="18" t="s">
        <v>3</v>
      </c>
      <c r="E22" s="42"/>
      <c r="F22" s="18" t="s">
        <v>10</v>
      </c>
      <c r="G22" s="18"/>
      <c r="H22" s="18"/>
      <c r="I22" s="1">
        <v>849</v>
      </c>
      <c r="J22" s="41"/>
      <c r="K22" s="12"/>
    </row>
    <row r="23" spans="1:11" s="2" customFormat="1" x14ac:dyDescent="0.2">
      <c r="A23" s="7"/>
      <c r="B23" s="19"/>
      <c r="C23" s="25">
        <v>43390</v>
      </c>
      <c r="D23" s="18" t="s">
        <v>42</v>
      </c>
      <c r="E23" s="42"/>
      <c r="F23" s="18" t="s">
        <v>222</v>
      </c>
      <c r="G23" s="18"/>
      <c r="H23" s="18"/>
      <c r="I23" s="1">
        <v>498</v>
      </c>
      <c r="J23" s="41"/>
      <c r="K23" s="12"/>
    </row>
    <row r="24" spans="1:11" s="2" customFormat="1" x14ac:dyDescent="0.2">
      <c r="A24" s="7"/>
      <c r="B24" s="19"/>
      <c r="C24" s="25">
        <v>43390</v>
      </c>
      <c r="D24" s="18" t="s">
        <v>235</v>
      </c>
      <c r="E24" s="42"/>
      <c r="F24" s="18" t="s">
        <v>223</v>
      </c>
      <c r="G24" s="18"/>
      <c r="H24" s="18"/>
      <c r="I24" s="1">
        <v>3150</v>
      </c>
      <c r="J24" s="41"/>
      <c r="K24" s="12"/>
    </row>
    <row r="25" spans="1:11" s="2" customFormat="1" x14ac:dyDescent="0.2">
      <c r="A25" s="7"/>
      <c r="B25" s="19"/>
      <c r="C25" s="25">
        <v>43390</v>
      </c>
      <c r="D25" s="18" t="s">
        <v>224</v>
      </c>
      <c r="E25" s="42"/>
      <c r="F25" s="18" t="s">
        <v>225</v>
      </c>
      <c r="G25" s="18"/>
      <c r="H25" s="18"/>
      <c r="I25" s="1">
        <v>1750</v>
      </c>
      <c r="J25" s="41"/>
      <c r="K25" s="12"/>
    </row>
    <row r="26" spans="1:11" s="2" customFormat="1" x14ac:dyDescent="0.2">
      <c r="A26" s="7"/>
      <c r="B26" s="19"/>
      <c r="C26" s="25">
        <v>43397</v>
      </c>
      <c r="D26" s="18" t="s">
        <v>127</v>
      </c>
      <c r="E26" s="42"/>
      <c r="F26" s="18" t="s">
        <v>236</v>
      </c>
      <c r="G26" s="18"/>
      <c r="H26" s="18"/>
      <c r="I26" s="1">
        <v>5880</v>
      </c>
      <c r="J26" s="41"/>
      <c r="K26" s="12"/>
    </row>
    <row r="27" spans="1:11" s="2" customFormat="1" x14ac:dyDescent="0.2">
      <c r="A27" s="7"/>
      <c r="B27" s="19"/>
      <c r="C27" s="25">
        <v>43399</v>
      </c>
      <c r="D27" s="18" t="s">
        <v>18</v>
      </c>
      <c r="E27" s="42"/>
      <c r="F27" s="18" t="s">
        <v>19</v>
      </c>
      <c r="G27" s="18"/>
      <c r="H27" s="18"/>
      <c r="I27" s="1">
        <v>3687.2</v>
      </c>
      <c r="J27" s="41"/>
      <c r="K27" s="12"/>
    </row>
    <row r="28" spans="1:11" s="2" customFormat="1" x14ac:dyDescent="0.2">
      <c r="A28" s="7"/>
      <c r="B28" s="19"/>
      <c r="C28" s="25">
        <v>43402</v>
      </c>
      <c r="D28" s="18" t="s">
        <v>75</v>
      </c>
      <c r="E28" s="42"/>
      <c r="F28" s="18" t="s">
        <v>226</v>
      </c>
      <c r="G28" s="18"/>
      <c r="H28" s="18"/>
      <c r="I28" s="1">
        <v>6589.29</v>
      </c>
      <c r="J28" s="41"/>
      <c r="K28" s="12"/>
    </row>
    <row r="29" spans="1:11" s="2" customFormat="1" x14ac:dyDescent="0.2">
      <c r="A29" s="7"/>
      <c r="B29" s="19"/>
      <c r="C29" s="25">
        <v>43402</v>
      </c>
      <c r="D29" s="18" t="s">
        <v>227</v>
      </c>
      <c r="E29" s="42"/>
      <c r="F29" s="18" t="s">
        <v>228</v>
      </c>
      <c r="G29" s="18"/>
      <c r="H29" s="18"/>
      <c r="I29" s="1">
        <v>6200</v>
      </c>
      <c r="J29" s="41"/>
      <c r="K29" s="12"/>
    </row>
    <row r="30" spans="1:11" s="2" customFormat="1" x14ac:dyDescent="0.2">
      <c r="A30" s="7"/>
      <c r="B30" s="19"/>
      <c r="C30" s="25">
        <v>43402</v>
      </c>
      <c r="D30" s="18" t="s">
        <v>237</v>
      </c>
      <c r="E30" s="42"/>
      <c r="F30" s="18" t="s">
        <v>229</v>
      </c>
      <c r="G30" s="18"/>
      <c r="H30" s="18"/>
      <c r="I30" s="1">
        <v>1230</v>
      </c>
      <c r="J30" s="41"/>
      <c r="K30" s="12"/>
    </row>
    <row r="31" spans="1:11" s="2" customFormat="1" x14ac:dyDescent="0.2">
      <c r="A31" s="7"/>
      <c r="B31" s="19"/>
      <c r="C31" s="25">
        <v>43402</v>
      </c>
      <c r="D31" s="18" t="s">
        <v>124</v>
      </c>
      <c r="E31" s="42"/>
      <c r="F31" s="18" t="s">
        <v>230</v>
      </c>
      <c r="G31" s="18"/>
      <c r="H31" s="18"/>
      <c r="I31" s="1">
        <v>7222.7</v>
      </c>
      <c r="J31" s="41"/>
      <c r="K31" s="12"/>
    </row>
    <row r="32" spans="1:11" s="2" customFormat="1" x14ac:dyDescent="0.2">
      <c r="A32" s="7"/>
      <c r="B32" s="19"/>
      <c r="C32" s="25">
        <v>43402</v>
      </c>
      <c r="D32" s="18" t="s">
        <v>39</v>
      </c>
      <c r="E32" s="42"/>
      <c r="F32" s="18" t="s">
        <v>166</v>
      </c>
      <c r="G32" s="18"/>
      <c r="H32" s="18"/>
      <c r="I32" s="1">
        <v>21950</v>
      </c>
      <c r="J32" s="41"/>
      <c r="K32" s="12"/>
    </row>
    <row r="33" spans="1:11" s="2" customFormat="1" x14ac:dyDescent="0.2">
      <c r="A33" s="7"/>
      <c r="B33" s="19"/>
      <c r="C33" s="25">
        <v>43402</v>
      </c>
      <c r="D33" s="18" t="s">
        <v>8</v>
      </c>
      <c r="E33" s="42"/>
      <c r="F33" s="18" t="s">
        <v>167</v>
      </c>
      <c r="G33" s="18"/>
      <c r="H33" s="18"/>
      <c r="I33" s="1">
        <v>4500</v>
      </c>
      <c r="J33" s="41"/>
      <c r="K33" s="12"/>
    </row>
    <row r="34" spans="1:11" s="2" customFormat="1" x14ac:dyDescent="0.2">
      <c r="A34" s="7"/>
      <c r="B34" s="19"/>
      <c r="C34" s="25">
        <v>43403</v>
      </c>
      <c r="D34" s="18" t="s">
        <v>114</v>
      </c>
      <c r="E34" s="42"/>
      <c r="F34" s="18" t="s">
        <v>231</v>
      </c>
      <c r="G34" s="18"/>
      <c r="H34" s="18"/>
      <c r="I34" s="1">
        <v>2182.9699999999998</v>
      </c>
      <c r="J34" s="41"/>
      <c r="K34" s="12"/>
    </row>
    <row r="35" spans="1:11" s="2" customFormat="1" x14ac:dyDescent="0.2">
      <c r="A35" s="7"/>
      <c r="B35" s="19"/>
      <c r="C35" s="25">
        <v>43403</v>
      </c>
      <c r="D35" s="18" t="s">
        <v>241</v>
      </c>
      <c r="E35" s="42"/>
      <c r="F35" s="18" t="s">
        <v>232</v>
      </c>
      <c r="G35" s="18"/>
      <c r="H35" s="18"/>
      <c r="I35" s="1">
        <v>800</v>
      </c>
      <c r="J35" s="41"/>
      <c r="K35" s="12"/>
    </row>
    <row r="36" spans="1:11" s="2" customFormat="1" x14ac:dyDescent="0.2">
      <c r="A36" s="7"/>
      <c r="B36" s="19"/>
      <c r="C36" s="25">
        <v>43404</v>
      </c>
      <c r="D36" s="18" t="s">
        <v>18</v>
      </c>
      <c r="E36" s="42"/>
      <c r="F36" s="18" t="s">
        <v>19</v>
      </c>
      <c r="G36" s="18"/>
      <c r="H36" s="18"/>
      <c r="I36" s="1">
        <v>1834.7</v>
      </c>
      <c r="J36" s="41"/>
      <c r="K36" s="12"/>
    </row>
    <row r="37" spans="1:11" s="2" customFormat="1" x14ac:dyDescent="0.2">
      <c r="A37" s="7"/>
      <c r="B37" s="19"/>
      <c r="C37" s="25"/>
      <c r="D37" s="18"/>
      <c r="E37" s="42"/>
      <c r="F37" s="18"/>
      <c r="G37" s="18"/>
      <c r="H37" s="18"/>
      <c r="I37" s="1"/>
      <c r="J37" s="41"/>
      <c r="K37" s="12"/>
    </row>
    <row r="38" spans="1:11" s="8" customFormat="1" x14ac:dyDescent="0.2">
      <c r="A38" s="7"/>
      <c r="B38" s="19"/>
      <c r="C38" s="25"/>
      <c r="D38" s="18"/>
      <c r="E38" s="40"/>
      <c r="F38" s="18"/>
      <c r="G38" s="18"/>
      <c r="H38" s="18"/>
      <c r="I38" s="1"/>
      <c r="J38" s="41"/>
      <c r="K38" s="12"/>
    </row>
    <row r="39" spans="1:11" ht="5.0999999999999996" customHeight="1" x14ac:dyDescent="0.2">
      <c r="A39" s="7"/>
      <c r="B39" s="16"/>
      <c r="C39" s="17"/>
      <c r="D39" s="43"/>
      <c r="E39" s="29"/>
      <c r="F39" s="29"/>
      <c r="G39" s="29"/>
      <c r="H39" s="29"/>
      <c r="I39" s="44"/>
      <c r="J39" s="45"/>
      <c r="K39" s="23"/>
    </row>
    <row r="40" spans="1:11" x14ac:dyDescent="0.2">
      <c r="A40" s="22"/>
      <c r="B40" s="19"/>
      <c r="C40" s="20"/>
      <c r="D40" s="40"/>
      <c r="E40" s="46" t="s">
        <v>69</v>
      </c>
      <c r="F40" s="11"/>
      <c r="G40" s="11"/>
      <c r="H40" s="11"/>
      <c r="I40" s="47">
        <f>SUM(I13:I38)</f>
        <v>76337.149999999994</v>
      </c>
      <c r="J40" s="41"/>
      <c r="K40" s="23"/>
    </row>
    <row r="41" spans="1:11" ht="5.0999999999999996" customHeight="1" x14ac:dyDescent="0.2">
      <c r="A41" s="22"/>
      <c r="B41" s="31"/>
      <c r="C41" s="32"/>
      <c r="D41" s="32"/>
      <c r="E41" s="24"/>
      <c r="F41" s="24"/>
      <c r="G41" s="24"/>
      <c r="H41" s="24"/>
      <c r="I41" s="48"/>
      <c r="J41" s="49"/>
      <c r="K41" s="23"/>
    </row>
    <row r="42" spans="1:11" s="8" customFormat="1" x14ac:dyDescent="0.2"/>
    <row r="43" spans="1:11" s="8" customFormat="1" x14ac:dyDescent="0.2"/>
    <row r="44" spans="1:11" s="8" customFormat="1" x14ac:dyDescent="0.2"/>
    <row r="45" spans="1:11" s="8" customFormat="1" x14ac:dyDescent="0.2"/>
    <row r="46" spans="1:11" s="8" customFormat="1" ht="0.95" customHeight="1" x14ac:dyDescent="0.2">
      <c r="B46" s="50"/>
      <c r="C46" s="50"/>
      <c r="D46" s="50"/>
      <c r="E46" s="50"/>
      <c r="F46" s="50"/>
      <c r="G46" s="50"/>
      <c r="H46" s="50"/>
      <c r="I46" s="50"/>
      <c r="J46" s="50"/>
    </row>
    <row r="47" spans="1:11" s="8" customFormat="1" x14ac:dyDescent="0.2">
      <c r="B47" s="4" t="s">
        <v>70</v>
      </c>
      <c r="C47" s="5"/>
      <c r="D47" s="5"/>
      <c r="E47" s="5"/>
      <c r="F47" s="5"/>
      <c r="G47" s="5"/>
      <c r="H47" s="5"/>
      <c r="I47" s="5"/>
      <c r="J47" s="5"/>
    </row>
    <row r="48" spans="1:11" s="8" customFormat="1" x14ac:dyDescent="0.2">
      <c r="B48" s="4" t="s">
        <v>72</v>
      </c>
      <c r="C48" s="5"/>
      <c r="D48" s="5"/>
      <c r="E48" s="5"/>
      <c r="F48" s="5"/>
      <c r="G48" s="5"/>
      <c r="H48" s="5"/>
      <c r="I48" s="5"/>
      <c r="J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0" zoomScaleNormal="90" workbookViewId="0">
      <selection activeCell="I25" sqref="I25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214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2" customFormat="1" x14ac:dyDescent="0.2">
      <c r="A13" s="7"/>
      <c r="B13" s="19"/>
      <c r="C13" s="25"/>
      <c r="D13" s="18"/>
      <c r="E13" s="42"/>
      <c r="F13" s="18"/>
      <c r="G13" s="18"/>
      <c r="H13" s="18"/>
      <c r="I13" s="1"/>
      <c r="J13" s="41"/>
      <c r="K13" s="12"/>
    </row>
    <row r="14" spans="1:11" s="2" customFormat="1" x14ac:dyDescent="0.2">
      <c r="A14" s="7"/>
      <c r="B14" s="19"/>
      <c r="C14" s="25">
        <v>43418</v>
      </c>
      <c r="D14" s="18" t="s">
        <v>42</v>
      </c>
      <c r="E14" s="42"/>
      <c r="F14" s="18" t="s">
        <v>248</v>
      </c>
      <c r="G14" s="18"/>
      <c r="H14" s="18"/>
      <c r="I14" s="1">
        <v>299</v>
      </c>
      <c r="J14" s="41"/>
      <c r="K14" s="12"/>
    </row>
    <row r="15" spans="1:11" s="2" customFormat="1" x14ac:dyDescent="0.2">
      <c r="A15" s="7"/>
      <c r="B15" s="19"/>
      <c r="C15" s="25">
        <v>43418</v>
      </c>
      <c r="D15" s="18" t="s">
        <v>46</v>
      </c>
      <c r="E15" s="42"/>
      <c r="F15" s="18" t="s">
        <v>242</v>
      </c>
      <c r="G15" s="18"/>
      <c r="H15" s="18"/>
      <c r="I15" s="1">
        <v>1189.81</v>
      </c>
      <c r="J15" s="41"/>
      <c r="K15" s="12"/>
    </row>
    <row r="16" spans="1:11" s="2" customFormat="1" x14ac:dyDescent="0.2">
      <c r="A16" s="7"/>
      <c r="B16" s="19"/>
      <c r="C16" s="25">
        <v>43418</v>
      </c>
      <c r="D16" s="18" t="s">
        <v>3</v>
      </c>
      <c r="E16" s="42"/>
      <c r="F16" s="18" t="s">
        <v>243</v>
      </c>
      <c r="G16" s="18"/>
      <c r="H16" s="18"/>
      <c r="I16" s="1">
        <v>1500</v>
      </c>
      <c r="J16" s="41"/>
      <c r="K16" s="12"/>
    </row>
    <row r="17" spans="1:11" s="2" customFormat="1" x14ac:dyDescent="0.2">
      <c r="A17" s="7"/>
      <c r="B17" s="19"/>
      <c r="C17" s="25">
        <v>43423</v>
      </c>
      <c r="D17" s="18" t="s">
        <v>42</v>
      </c>
      <c r="E17" s="42"/>
      <c r="F17" s="18" t="s">
        <v>250</v>
      </c>
      <c r="G17" s="18"/>
      <c r="H17" s="18"/>
      <c r="I17" s="1">
        <v>409</v>
      </c>
      <c r="J17" s="41"/>
      <c r="K17" s="12"/>
    </row>
    <row r="18" spans="1:11" s="2" customFormat="1" x14ac:dyDescent="0.2">
      <c r="A18" s="7"/>
      <c r="B18" s="19"/>
      <c r="C18" s="25">
        <v>43423</v>
      </c>
      <c r="D18" s="18" t="s">
        <v>127</v>
      </c>
      <c r="E18" s="42"/>
      <c r="F18" s="18" t="s">
        <v>256</v>
      </c>
      <c r="G18" s="18"/>
      <c r="H18" s="18"/>
      <c r="I18" s="1">
        <v>5880</v>
      </c>
      <c r="J18" s="41"/>
      <c r="K18" s="12"/>
    </row>
    <row r="19" spans="1:11" s="2" customFormat="1" x14ac:dyDescent="0.2">
      <c r="A19" s="7"/>
      <c r="B19" s="19"/>
      <c r="C19" s="25">
        <v>43423</v>
      </c>
      <c r="D19" s="18" t="s">
        <v>18</v>
      </c>
      <c r="E19" s="42"/>
      <c r="F19" s="18" t="s">
        <v>19</v>
      </c>
      <c r="G19" s="18"/>
      <c r="H19" s="18"/>
      <c r="I19" s="1">
        <v>2362.35</v>
      </c>
      <c r="J19" s="41"/>
      <c r="K19" s="12"/>
    </row>
    <row r="20" spans="1:11" s="2" customFormat="1" x14ac:dyDescent="0.2">
      <c r="A20" s="7"/>
      <c r="B20" s="19"/>
      <c r="C20" s="25">
        <v>43430</v>
      </c>
      <c r="D20" s="18" t="s">
        <v>42</v>
      </c>
      <c r="E20" s="42"/>
      <c r="F20" s="18" t="s">
        <v>249</v>
      </c>
      <c r="G20" s="18"/>
      <c r="H20" s="18"/>
      <c r="I20" s="1">
        <v>904</v>
      </c>
      <c r="J20" s="41"/>
      <c r="K20" s="12"/>
    </row>
    <row r="21" spans="1:11" s="2" customFormat="1" x14ac:dyDescent="0.2">
      <c r="A21" s="7"/>
      <c r="B21" s="19"/>
      <c r="C21" s="25">
        <v>43431</v>
      </c>
      <c r="D21" s="18" t="s">
        <v>98</v>
      </c>
      <c r="E21" s="42"/>
      <c r="F21" s="18" t="s">
        <v>253</v>
      </c>
      <c r="G21" s="18"/>
      <c r="H21" s="18"/>
      <c r="I21" s="1">
        <v>550</v>
      </c>
      <c r="J21" s="41"/>
      <c r="K21" s="12"/>
    </row>
    <row r="22" spans="1:11" s="2" customFormat="1" x14ac:dyDescent="0.2">
      <c r="A22" s="7"/>
      <c r="B22" s="19"/>
      <c r="C22" s="25">
        <v>43431</v>
      </c>
      <c r="D22" s="18" t="s">
        <v>244</v>
      </c>
      <c r="E22" s="42"/>
      <c r="F22" s="18" t="s">
        <v>245</v>
      </c>
      <c r="G22" s="18"/>
      <c r="H22" s="18"/>
      <c r="I22" s="1">
        <v>718.25</v>
      </c>
      <c r="J22" s="41"/>
      <c r="K22" s="12"/>
    </row>
    <row r="23" spans="1:11" s="2" customFormat="1" x14ac:dyDescent="0.2">
      <c r="A23" s="7"/>
      <c r="B23" s="19"/>
      <c r="C23" s="25">
        <v>43431</v>
      </c>
      <c r="D23" s="18" t="s">
        <v>257</v>
      </c>
      <c r="E23" s="42"/>
      <c r="F23" s="18" t="s">
        <v>254</v>
      </c>
      <c r="G23" s="18"/>
      <c r="H23" s="18"/>
      <c r="I23" s="1">
        <v>250</v>
      </c>
      <c r="J23" s="41"/>
      <c r="K23" s="12"/>
    </row>
    <row r="24" spans="1:11" s="2" customFormat="1" x14ac:dyDescent="0.2">
      <c r="A24" s="7"/>
      <c r="B24" s="19"/>
      <c r="C24" s="25">
        <v>43431</v>
      </c>
      <c r="D24" s="18" t="s">
        <v>7</v>
      </c>
      <c r="E24" s="42"/>
      <c r="F24" s="18" t="s">
        <v>246</v>
      </c>
      <c r="G24" s="18"/>
      <c r="H24" s="18"/>
      <c r="I24" s="1">
        <v>1163</v>
      </c>
      <c r="J24" s="41"/>
      <c r="K24" s="12"/>
    </row>
    <row r="25" spans="1:11" s="2" customFormat="1" x14ac:dyDescent="0.2">
      <c r="A25" s="7"/>
      <c r="B25" s="19"/>
      <c r="C25" s="25">
        <v>43432</v>
      </c>
      <c r="D25" s="18" t="s">
        <v>97</v>
      </c>
      <c r="E25" s="42"/>
      <c r="F25" s="18" t="s">
        <v>255</v>
      </c>
      <c r="G25" s="18"/>
      <c r="H25" s="18"/>
      <c r="I25" s="1">
        <v>341</v>
      </c>
      <c r="J25" s="41"/>
      <c r="K25" s="12"/>
    </row>
    <row r="26" spans="1:11" s="2" customFormat="1" x14ac:dyDescent="0.2">
      <c r="A26" s="7"/>
      <c r="B26" s="19"/>
      <c r="C26" s="25">
        <v>43432</v>
      </c>
      <c r="D26" s="18" t="s">
        <v>8</v>
      </c>
      <c r="E26" s="42"/>
      <c r="F26" s="18" t="s">
        <v>167</v>
      </c>
      <c r="G26" s="18"/>
      <c r="H26" s="18"/>
      <c r="I26" s="1">
        <v>4500</v>
      </c>
      <c r="J26" s="41"/>
      <c r="K26" s="12"/>
    </row>
    <row r="27" spans="1:11" s="2" customFormat="1" x14ac:dyDescent="0.2">
      <c r="A27" s="7"/>
      <c r="B27" s="19"/>
      <c r="C27" s="25">
        <v>43432</v>
      </c>
      <c r="D27" s="18" t="s">
        <v>39</v>
      </c>
      <c r="E27" s="42"/>
      <c r="F27" s="18" t="s">
        <v>166</v>
      </c>
      <c r="G27" s="18"/>
      <c r="H27" s="18"/>
      <c r="I27" s="1">
        <v>21950</v>
      </c>
      <c r="J27" s="41"/>
      <c r="K27" s="12"/>
    </row>
    <row r="28" spans="1:11" s="2" customFormat="1" x14ac:dyDescent="0.2">
      <c r="A28" s="7"/>
      <c r="B28" s="19"/>
      <c r="C28" s="25">
        <v>43432</v>
      </c>
      <c r="D28" s="18" t="s">
        <v>252</v>
      </c>
      <c r="E28" s="42"/>
      <c r="F28" s="18" t="s">
        <v>247</v>
      </c>
      <c r="G28" s="18"/>
      <c r="H28" s="18"/>
      <c r="I28" s="1">
        <v>439</v>
      </c>
      <c r="J28" s="41"/>
      <c r="K28" s="12"/>
    </row>
    <row r="29" spans="1:11" s="2" customFormat="1" x14ac:dyDescent="0.2">
      <c r="A29" s="7"/>
      <c r="B29" s="19"/>
      <c r="C29" s="25">
        <v>43432</v>
      </c>
      <c r="D29" s="18" t="s">
        <v>75</v>
      </c>
      <c r="E29" s="42"/>
      <c r="F29" s="18" t="s">
        <v>251</v>
      </c>
      <c r="G29" s="18"/>
      <c r="H29" s="18"/>
      <c r="I29" s="1">
        <v>4530.55</v>
      </c>
      <c r="J29" s="41"/>
      <c r="K29" s="12"/>
    </row>
    <row r="30" spans="1:11" s="2" customFormat="1" x14ac:dyDescent="0.2">
      <c r="A30" s="7"/>
      <c r="B30" s="19"/>
      <c r="C30" s="25">
        <v>43434</v>
      </c>
      <c r="D30" s="18" t="s">
        <v>18</v>
      </c>
      <c r="E30" s="42"/>
      <c r="F30" s="18" t="s">
        <v>19</v>
      </c>
      <c r="G30" s="18"/>
      <c r="H30" s="18"/>
      <c r="I30" s="1">
        <v>4054.82</v>
      </c>
      <c r="J30" s="41"/>
      <c r="K30" s="12"/>
    </row>
    <row r="31" spans="1:11" s="2" customFormat="1" x14ac:dyDescent="0.2">
      <c r="A31" s="7"/>
      <c r="B31" s="19"/>
      <c r="C31" s="25"/>
      <c r="D31" s="18"/>
      <c r="E31" s="42"/>
      <c r="F31" s="18"/>
      <c r="G31" s="18"/>
      <c r="H31" s="18"/>
      <c r="I31" s="1"/>
      <c r="J31" s="41"/>
      <c r="K31" s="12"/>
    </row>
    <row r="32" spans="1:11" s="8" customFormat="1" x14ac:dyDescent="0.2">
      <c r="A32" s="7"/>
      <c r="B32" s="19"/>
      <c r="C32" s="25"/>
      <c r="D32" s="18"/>
      <c r="E32" s="40"/>
      <c r="F32" s="18"/>
      <c r="G32" s="18"/>
      <c r="H32" s="18"/>
      <c r="I32" s="1"/>
      <c r="J32" s="41"/>
      <c r="K32" s="12"/>
    </row>
    <row r="33" spans="1:11" ht="5.0999999999999996" customHeight="1" x14ac:dyDescent="0.2">
      <c r="A33" s="7"/>
      <c r="B33" s="16"/>
      <c r="C33" s="17"/>
      <c r="D33" s="43"/>
      <c r="E33" s="29"/>
      <c r="F33" s="29"/>
      <c r="G33" s="29"/>
      <c r="H33" s="29"/>
      <c r="I33" s="44"/>
      <c r="J33" s="45"/>
      <c r="K33" s="23"/>
    </row>
    <row r="34" spans="1:11" x14ac:dyDescent="0.2">
      <c r="A34" s="22"/>
      <c r="B34" s="19"/>
      <c r="C34" s="20"/>
      <c r="D34" s="40"/>
      <c r="E34" s="46" t="s">
        <v>69</v>
      </c>
      <c r="F34" s="11"/>
      <c r="G34" s="11"/>
      <c r="H34" s="11"/>
      <c r="I34" s="47">
        <f>SUM(I13:I32)</f>
        <v>51040.780000000006</v>
      </c>
      <c r="J34" s="41"/>
      <c r="K34" s="23"/>
    </row>
    <row r="35" spans="1:11" ht="5.0999999999999996" customHeight="1" x14ac:dyDescent="0.2">
      <c r="A35" s="22"/>
      <c r="B35" s="31"/>
      <c r="C35" s="32"/>
      <c r="D35" s="32"/>
      <c r="E35" s="24"/>
      <c r="F35" s="24"/>
      <c r="G35" s="24"/>
      <c r="H35" s="24"/>
      <c r="I35" s="48"/>
      <c r="J35" s="49"/>
      <c r="K35" s="23"/>
    </row>
    <row r="36" spans="1:11" s="8" customFormat="1" x14ac:dyDescent="0.2"/>
    <row r="37" spans="1:11" s="8" customFormat="1" x14ac:dyDescent="0.2"/>
    <row r="38" spans="1:11" s="8" customFormat="1" x14ac:dyDescent="0.2"/>
    <row r="39" spans="1:11" s="8" customFormat="1" x14ac:dyDescent="0.2"/>
    <row r="40" spans="1:11" s="8" customFormat="1" x14ac:dyDescent="0.2"/>
    <row r="41" spans="1:11" s="8" customFormat="1" x14ac:dyDescent="0.2"/>
    <row r="42" spans="1:11" s="8" customFormat="1" x14ac:dyDescent="0.2"/>
    <row r="43" spans="1:11" s="8" customFormat="1" x14ac:dyDescent="0.2"/>
    <row r="44" spans="1:11" s="8" customFormat="1" x14ac:dyDescent="0.2"/>
    <row r="45" spans="1:11" s="8" customFormat="1" x14ac:dyDescent="0.2"/>
    <row r="46" spans="1:11" s="8" customFormat="1" ht="0.95" customHeight="1" x14ac:dyDescent="0.2"/>
    <row r="47" spans="1:11" s="8" customFormat="1" x14ac:dyDescent="0.2">
      <c r="B47" s="4" t="s">
        <v>70</v>
      </c>
      <c r="C47" s="5"/>
      <c r="D47" s="5"/>
      <c r="E47" s="5"/>
      <c r="F47" s="5"/>
      <c r="G47" s="5"/>
      <c r="H47" s="5"/>
      <c r="I47" s="5"/>
      <c r="J47" s="5"/>
    </row>
    <row r="48" spans="1:11" s="8" customFormat="1" x14ac:dyDescent="0.2">
      <c r="B48" s="4" t="s">
        <v>72</v>
      </c>
      <c r="C48" s="5"/>
      <c r="D48" s="5"/>
      <c r="E48" s="5"/>
      <c r="F48" s="5"/>
      <c r="G48" s="5"/>
      <c r="H48" s="5"/>
      <c r="I48" s="5"/>
      <c r="J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abSelected="1" zoomScale="90" zoomScaleNormal="90" workbookViewId="0">
      <selection activeCell="F15" sqref="F15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258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2" customFormat="1" x14ac:dyDescent="0.2">
      <c r="A13" s="7"/>
      <c r="B13" s="19"/>
      <c r="C13" s="25"/>
      <c r="D13" s="18"/>
      <c r="E13" s="42"/>
      <c r="F13" s="18"/>
      <c r="G13" s="18"/>
      <c r="H13" s="18"/>
      <c r="I13" s="1"/>
      <c r="J13" s="41"/>
      <c r="K13" s="12"/>
    </row>
    <row r="14" spans="1:11" s="2" customFormat="1" x14ac:dyDescent="0.2">
      <c r="A14" s="7"/>
      <c r="B14" s="19"/>
      <c r="C14" s="25">
        <v>43439</v>
      </c>
      <c r="D14" s="18" t="s">
        <v>259</v>
      </c>
      <c r="E14" s="42"/>
      <c r="F14" s="18" t="s">
        <v>260</v>
      </c>
      <c r="G14" s="18"/>
      <c r="H14" s="18"/>
      <c r="I14" s="1">
        <v>4500</v>
      </c>
      <c r="J14" s="41"/>
      <c r="K14" s="12"/>
    </row>
    <row r="15" spans="1:11" s="2" customFormat="1" x14ac:dyDescent="0.2">
      <c r="A15" s="7"/>
      <c r="B15" s="19"/>
      <c r="C15" s="25">
        <v>43440</v>
      </c>
      <c r="D15" s="18" t="s">
        <v>127</v>
      </c>
      <c r="E15" s="42"/>
      <c r="F15" s="18" t="s">
        <v>263</v>
      </c>
      <c r="G15" s="18"/>
      <c r="H15" s="18"/>
      <c r="I15" s="1">
        <v>5880</v>
      </c>
      <c r="J15" s="41"/>
      <c r="K15" s="12"/>
    </row>
    <row r="16" spans="1:11" s="2" customFormat="1" x14ac:dyDescent="0.2">
      <c r="A16" s="7"/>
      <c r="B16" s="19"/>
      <c r="C16" s="25">
        <v>43441</v>
      </c>
      <c r="D16" s="18" t="s">
        <v>3</v>
      </c>
      <c r="E16" s="42"/>
      <c r="F16" s="18" t="s">
        <v>261</v>
      </c>
      <c r="G16" s="18"/>
      <c r="H16" s="18"/>
      <c r="I16" s="1">
        <v>9480</v>
      </c>
      <c r="J16" s="41"/>
      <c r="K16" s="12"/>
    </row>
    <row r="17" spans="1:11" s="2" customFormat="1" x14ac:dyDescent="0.2">
      <c r="A17" s="7"/>
      <c r="B17" s="19"/>
      <c r="C17" s="25">
        <v>43444</v>
      </c>
      <c r="D17" s="18" t="s">
        <v>46</v>
      </c>
      <c r="E17" s="42"/>
      <c r="F17" s="18" t="s">
        <v>262</v>
      </c>
      <c r="G17" s="18"/>
      <c r="H17" s="18"/>
      <c r="I17" s="1">
        <v>1046.1400000000001</v>
      </c>
      <c r="J17" s="41"/>
      <c r="K17" s="12"/>
    </row>
    <row r="18" spans="1:11" s="2" customFormat="1" x14ac:dyDescent="0.2">
      <c r="A18" s="7"/>
      <c r="B18" s="19"/>
      <c r="C18" s="25">
        <v>43444</v>
      </c>
      <c r="D18" s="18" t="s">
        <v>42</v>
      </c>
      <c r="E18" s="42"/>
      <c r="F18" s="18" t="s">
        <v>264</v>
      </c>
      <c r="G18" s="18"/>
      <c r="H18" s="18"/>
      <c r="I18" s="1">
        <v>904</v>
      </c>
      <c r="J18" s="41"/>
      <c r="K18" s="12"/>
    </row>
    <row r="19" spans="1:11" s="2" customFormat="1" x14ac:dyDescent="0.2">
      <c r="A19" s="7"/>
      <c r="B19" s="19"/>
      <c r="C19" s="25">
        <v>43444</v>
      </c>
      <c r="D19" s="18" t="s">
        <v>4</v>
      </c>
      <c r="E19" s="42"/>
      <c r="F19" s="18" t="s">
        <v>265</v>
      </c>
      <c r="G19" s="18"/>
      <c r="H19" s="18"/>
      <c r="I19" s="1">
        <v>281</v>
      </c>
      <c r="J19" s="41"/>
      <c r="K19" s="12"/>
    </row>
    <row r="20" spans="1:11" s="2" customFormat="1" x14ac:dyDescent="0.2">
      <c r="A20" s="7"/>
      <c r="B20" s="19"/>
      <c r="C20" s="25">
        <v>43444</v>
      </c>
      <c r="D20" s="18" t="s">
        <v>4</v>
      </c>
      <c r="E20" s="42"/>
      <c r="F20" s="18" t="s">
        <v>266</v>
      </c>
      <c r="G20" s="18"/>
      <c r="H20" s="18"/>
      <c r="I20" s="1">
        <v>299</v>
      </c>
      <c r="J20" s="41"/>
      <c r="K20" s="12"/>
    </row>
    <row r="21" spans="1:11" s="2" customFormat="1" x14ac:dyDescent="0.2">
      <c r="A21" s="7"/>
      <c r="B21" s="19"/>
      <c r="C21" s="25">
        <v>22</v>
      </c>
      <c r="D21" s="18" t="s">
        <v>18</v>
      </c>
      <c r="E21" s="42"/>
      <c r="F21" s="18" t="s">
        <v>19</v>
      </c>
      <c r="G21" s="18"/>
      <c r="H21" s="18"/>
      <c r="I21" s="1">
        <v>1301.8</v>
      </c>
      <c r="J21" s="41"/>
      <c r="K21" s="12"/>
    </row>
    <row r="22" spans="1:11" s="2" customFormat="1" x14ac:dyDescent="0.2">
      <c r="A22" s="7"/>
      <c r="B22" s="19"/>
      <c r="C22" s="25"/>
      <c r="D22" s="18"/>
      <c r="E22" s="42"/>
      <c r="F22" s="18"/>
      <c r="G22" s="18"/>
      <c r="H22" s="18"/>
      <c r="I22" s="1"/>
      <c r="J22" s="41"/>
      <c r="K22" s="12"/>
    </row>
    <row r="23" spans="1:11" s="2" customFormat="1" x14ac:dyDescent="0.2">
      <c r="A23" s="7"/>
      <c r="B23" s="19"/>
      <c r="C23" s="25"/>
      <c r="D23" s="18"/>
      <c r="E23" s="42"/>
      <c r="F23" s="18"/>
      <c r="G23" s="18"/>
      <c r="H23" s="18"/>
      <c r="I23" s="1"/>
      <c r="J23" s="41"/>
      <c r="K23" s="12"/>
    </row>
    <row r="24" spans="1:11" s="2" customFormat="1" x14ac:dyDescent="0.2">
      <c r="A24" s="7"/>
      <c r="B24" s="19"/>
      <c r="C24" s="25"/>
      <c r="D24" s="18"/>
      <c r="E24" s="42"/>
      <c r="F24" s="18"/>
      <c r="G24" s="18"/>
      <c r="H24" s="18"/>
      <c r="I24" s="1"/>
      <c r="J24" s="41"/>
      <c r="K24" s="12"/>
    </row>
    <row r="25" spans="1:11" s="2" customFormat="1" x14ac:dyDescent="0.2">
      <c r="A25" s="7"/>
      <c r="B25" s="19"/>
      <c r="C25" s="25"/>
      <c r="D25" s="18"/>
      <c r="E25" s="42"/>
      <c r="F25" s="18"/>
      <c r="G25" s="18"/>
      <c r="H25" s="18"/>
      <c r="I25" s="1"/>
      <c r="J25" s="41"/>
      <c r="K25" s="12"/>
    </row>
    <row r="26" spans="1:11" s="2" customFormat="1" x14ac:dyDescent="0.2">
      <c r="A26" s="7"/>
      <c r="B26" s="19"/>
      <c r="C26" s="25"/>
      <c r="D26" s="18"/>
      <c r="E26" s="42"/>
      <c r="F26" s="18"/>
      <c r="G26" s="18"/>
      <c r="H26" s="18"/>
      <c r="I26" s="1"/>
      <c r="J26" s="41"/>
      <c r="K26" s="12"/>
    </row>
    <row r="27" spans="1:11" s="2" customFormat="1" x14ac:dyDescent="0.2">
      <c r="A27" s="7"/>
      <c r="B27" s="19"/>
      <c r="C27" s="25"/>
      <c r="D27" s="18"/>
      <c r="E27" s="42"/>
      <c r="F27" s="18"/>
      <c r="G27" s="18"/>
      <c r="H27" s="18"/>
      <c r="I27" s="1"/>
      <c r="J27" s="41"/>
      <c r="K27" s="12"/>
    </row>
    <row r="28" spans="1:11" s="2" customFormat="1" x14ac:dyDescent="0.2">
      <c r="A28" s="7"/>
      <c r="B28" s="19"/>
      <c r="C28" s="25"/>
      <c r="D28" s="18"/>
      <c r="E28" s="42"/>
      <c r="F28" s="18"/>
      <c r="G28" s="18"/>
      <c r="H28" s="18"/>
      <c r="I28" s="1"/>
      <c r="J28" s="41"/>
      <c r="K28" s="12"/>
    </row>
    <row r="29" spans="1:11" s="2" customFormat="1" x14ac:dyDescent="0.2">
      <c r="A29" s="7"/>
      <c r="B29" s="19"/>
      <c r="C29" s="25"/>
      <c r="D29" s="18"/>
      <c r="E29" s="42"/>
      <c r="F29" s="18"/>
      <c r="G29" s="18"/>
      <c r="H29" s="18"/>
      <c r="I29" s="1"/>
      <c r="J29" s="41"/>
      <c r="K29" s="12"/>
    </row>
    <row r="30" spans="1:11" s="2" customFormat="1" x14ac:dyDescent="0.2">
      <c r="A30" s="7"/>
      <c r="B30" s="19"/>
      <c r="C30" s="25"/>
      <c r="D30" s="18"/>
      <c r="E30" s="42"/>
      <c r="F30" s="18"/>
      <c r="G30" s="18"/>
      <c r="H30" s="18"/>
      <c r="I30" s="1"/>
      <c r="J30" s="41"/>
      <c r="K30" s="12"/>
    </row>
    <row r="31" spans="1:11" s="2" customFormat="1" x14ac:dyDescent="0.2">
      <c r="A31" s="7"/>
      <c r="B31" s="19"/>
      <c r="C31" s="25"/>
      <c r="D31" s="18"/>
      <c r="E31" s="42"/>
      <c r="F31" s="18"/>
      <c r="G31" s="18"/>
      <c r="H31" s="18"/>
      <c r="I31" s="1"/>
      <c r="J31" s="41"/>
      <c r="K31" s="12"/>
    </row>
    <row r="32" spans="1:11" s="8" customFormat="1" x14ac:dyDescent="0.2">
      <c r="A32" s="7"/>
      <c r="B32" s="19"/>
      <c r="C32" s="25"/>
      <c r="D32" s="18"/>
      <c r="E32" s="40"/>
      <c r="F32" s="18"/>
      <c r="G32" s="18"/>
      <c r="H32" s="18"/>
      <c r="I32" s="1"/>
      <c r="J32" s="41"/>
      <c r="K32" s="12"/>
    </row>
    <row r="33" spans="1:11" ht="5.0999999999999996" customHeight="1" x14ac:dyDescent="0.2">
      <c r="A33" s="7"/>
      <c r="B33" s="16"/>
      <c r="C33" s="17"/>
      <c r="D33" s="43"/>
      <c r="E33" s="29"/>
      <c r="F33" s="29"/>
      <c r="G33" s="29"/>
      <c r="H33" s="29"/>
      <c r="I33" s="44"/>
      <c r="J33" s="45"/>
      <c r="K33" s="23"/>
    </row>
    <row r="34" spans="1:11" x14ac:dyDescent="0.2">
      <c r="A34" s="22"/>
      <c r="B34" s="19"/>
      <c r="C34" s="20"/>
      <c r="D34" s="40"/>
      <c r="E34" s="46" t="s">
        <v>69</v>
      </c>
      <c r="F34" s="11"/>
      <c r="G34" s="11"/>
      <c r="H34" s="11"/>
      <c r="I34" s="47">
        <f>SUM(I13:I32)</f>
        <v>23691.94</v>
      </c>
      <c r="J34" s="41"/>
      <c r="K34" s="23"/>
    </row>
    <row r="35" spans="1:11" ht="5.0999999999999996" customHeight="1" x14ac:dyDescent="0.2">
      <c r="A35" s="22"/>
      <c r="B35" s="31"/>
      <c r="C35" s="32"/>
      <c r="D35" s="32"/>
      <c r="E35" s="24"/>
      <c r="F35" s="24"/>
      <c r="G35" s="24"/>
      <c r="H35" s="24"/>
      <c r="I35" s="48"/>
      <c r="J35" s="49"/>
      <c r="K35" s="23"/>
    </row>
    <row r="36" spans="1:11" s="8" customFormat="1" x14ac:dyDescent="0.2"/>
    <row r="37" spans="1:11" s="8" customFormat="1" x14ac:dyDescent="0.2"/>
    <row r="38" spans="1:11" s="8" customFormat="1" x14ac:dyDescent="0.2"/>
    <row r="39" spans="1:11" s="8" customFormat="1" x14ac:dyDescent="0.2"/>
    <row r="40" spans="1:11" s="8" customFormat="1" x14ac:dyDescent="0.2"/>
    <row r="41" spans="1:11" s="8" customFormat="1" x14ac:dyDescent="0.2"/>
    <row r="42" spans="1:11" s="8" customFormat="1" x14ac:dyDescent="0.2"/>
    <row r="43" spans="1:11" s="8" customFormat="1" x14ac:dyDescent="0.2"/>
    <row r="44" spans="1:11" s="8" customFormat="1" x14ac:dyDescent="0.2"/>
    <row r="45" spans="1:11" s="8" customFormat="1" x14ac:dyDescent="0.2"/>
    <row r="46" spans="1:11" s="8" customFormat="1" ht="0.95" customHeight="1" x14ac:dyDescent="0.2"/>
    <row r="47" spans="1:11" s="8" customFormat="1" x14ac:dyDescent="0.2">
      <c r="B47" s="4" t="s">
        <v>70</v>
      </c>
      <c r="C47" s="5"/>
      <c r="D47" s="5"/>
      <c r="E47" s="5"/>
      <c r="F47" s="5"/>
      <c r="G47" s="5"/>
      <c r="H47" s="5"/>
      <c r="I47" s="5"/>
      <c r="J47" s="5"/>
    </row>
    <row r="48" spans="1:11" s="8" customFormat="1" x14ac:dyDescent="0.2">
      <c r="B48" s="4" t="s">
        <v>72</v>
      </c>
      <c r="C48" s="5"/>
      <c r="D48" s="5"/>
      <c r="E48" s="5"/>
      <c r="F48" s="5"/>
      <c r="G48" s="5"/>
      <c r="H48" s="5"/>
      <c r="I48" s="5"/>
      <c r="J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opLeftCell="A7" zoomScale="90" zoomScaleNormal="90" workbookViewId="0">
      <selection activeCell="F17" sqref="F17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73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8" customFormat="1" x14ac:dyDescent="0.2">
      <c r="A13" s="7"/>
      <c r="B13" s="37"/>
      <c r="C13" s="25"/>
      <c r="D13" s="28"/>
      <c r="E13" s="27"/>
      <c r="F13" s="9"/>
      <c r="G13" s="9"/>
      <c r="H13" s="9"/>
      <c r="I13" s="38"/>
      <c r="J13" s="39"/>
      <c r="K13" s="12"/>
    </row>
    <row r="14" spans="1:11" s="8" customFormat="1" x14ac:dyDescent="0.2">
      <c r="A14" s="7"/>
      <c r="B14" s="19"/>
      <c r="C14" s="25">
        <v>43144</v>
      </c>
      <c r="D14" s="40" t="s">
        <v>18</v>
      </c>
      <c r="E14" s="40"/>
      <c r="F14" s="18" t="s">
        <v>19</v>
      </c>
      <c r="G14" s="18"/>
      <c r="H14" s="18"/>
      <c r="I14" s="1">
        <v>2873.15</v>
      </c>
      <c r="J14" s="41"/>
      <c r="K14" s="12"/>
    </row>
    <row r="15" spans="1:11" x14ac:dyDescent="0.2">
      <c r="A15" s="7"/>
      <c r="B15" s="19"/>
      <c r="C15" s="25">
        <v>43145</v>
      </c>
      <c r="D15" s="40" t="s">
        <v>29</v>
      </c>
      <c r="E15" s="42"/>
      <c r="F15" s="18" t="s">
        <v>9</v>
      </c>
      <c r="G15" s="18"/>
      <c r="H15" s="18"/>
      <c r="I15" s="10">
        <v>800</v>
      </c>
      <c r="J15" s="41"/>
      <c r="K15" s="12"/>
    </row>
    <row r="16" spans="1:11" x14ac:dyDescent="0.2">
      <c r="A16" s="7"/>
      <c r="B16" s="19"/>
      <c r="C16" s="25">
        <v>43150</v>
      </c>
      <c r="D16" s="40" t="s">
        <v>7</v>
      </c>
      <c r="E16" s="42"/>
      <c r="F16" s="18" t="s">
        <v>34</v>
      </c>
      <c r="G16" s="18"/>
      <c r="H16" s="18"/>
      <c r="I16" s="1">
        <v>1610</v>
      </c>
      <c r="J16" s="41"/>
      <c r="K16" s="12"/>
    </row>
    <row r="17" spans="1:11" x14ac:dyDescent="0.2">
      <c r="A17" s="7"/>
      <c r="B17" s="19"/>
      <c r="C17" s="25">
        <v>43150</v>
      </c>
      <c r="D17" s="40" t="s">
        <v>4</v>
      </c>
      <c r="E17" s="42"/>
      <c r="F17" s="18" t="s">
        <v>30</v>
      </c>
      <c r="G17" s="18"/>
      <c r="H17" s="18"/>
      <c r="I17" s="1">
        <v>299</v>
      </c>
      <c r="J17" s="41"/>
      <c r="K17" s="12"/>
    </row>
    <row r="18" spans="1:11" s="2" customFormat="1" x14ac:dyDescent="0.2">
      <c r="A18" s="7"/>
      <c r="B18" s="19"/>
      <c r="C18" s="25">
        <v>43150</v>
      </c>
      <c r="D18" s="40" t="s">
        <v>46</v>
      </c>
      <c r="E18" s="40"/>
      <c r="F18" s="18" t="s">
        <v>33</v>
      </c>
      <c r="G18" s="18"/>
      <c r="H18" s="18"/>
      <c r="I18" s="1">
        <v>1178.3399999999999</v>
      </c>
      <c r="J18" s="41"/>
      <c r="K18" s="12"/>
    </row>
    <row r="19" spans="1:11" s="2" customFormat="1" x14ac:dyDescent="0.2">
      <c r="A19" s="7"/>
      <c r="B19" s="19"/>
      <c r="C19" s="25">
        <v>43150</v>
      </c>
      <c r="D19" s="40" t="s">
        <v>3</v>
      </c>
      <c r="E19" s="42"/>
      <c r="F19" s="18" t="s">
        <v>10</v>
      </c>
      <c r="G19" s="18"/>
      <c r="H19" s="18"/>
      <c r="I19" s="1">
        <v>886</v>
      </c>
      <c r="J19" s="41"/>
      <c r="K19" s="12"/>
    </row>
    <row r="20" spans="1:11" s="2" customFormat="1" x14ac:dyDescent="0.2">
      <c r="A20" s="7"/>
      <c r="B20" s="19"/>
      <c r="C20" s="25">
        <v>43151</v>
      </c>
      <c r="D20" s="40" t="s">
        <v>4</v>
      </c>
      <c r="E20" s="40"/>
      <c r="F20" s="18" t="s">
        <v>31</v>
      </c>
      <c r="G20" s="18"/>
      <c r="H20" s="18"/>
      <c r="I20" s="1">
        <v>458</v>
      </c>
      <c r="J20" s="41"/>
      <c r="K20" s="12"/>
    </row>
    <row r="21" spans="1:11" s="2" customFormat="1" x14ac:dyDescent="0.2">
      <c r="A21" s="7"/>
      <c r="B21" s="19"/>
      <c r="C21" s="25">
        <v>43154</v>
      </c>
      <c r="D21" s="40" t="s">
        <v>4</v>
      </c>
      <c r="E21" s="40"/>
      <c r="F21" s="18" t="s">
        <v>32</v>
      </c>
      <c r="G21" s="18"/>
      <c r="H21" s="18"/>
      <c r="I21" s="1">
        <v>904</v>
      </c>
      <c r="J21" s="41"/>
      <c r="K21" s="12"/>
    </row>
    <row r="22" spans="1:11" x14ac:dyDescent="0.2">
      <c r="A22" s="7"/>
      <c r="B22" s="19"/>
      <c r="C22" s="25">
        <v>43154</v>
      </c>
      <c r="D22" s="40" t="s">
        <v>37</v>
      </c>
      <c r="E22" s="40"/>
      <c r="F22" s="18" t="s">
        <v>35</v>
      </c>
      <c r="G22" s="18"/>
      <c r="H22" s="18"/>
      <c r="I22" s="1">
        <v>810</v>
      </c>
      <c r="J22" s="41"/>
      <c r="K22" s="12"/>
    </row>
    <row r="23" spans="1:11" s="2" customFormat="1" x14ac:dyDescent="0.2">
      <c r="A23" s="7"/>
      <c r="B23" s="19"/>
      <c r="C23" s="25">
        <v>43154</v>
      </c>
      <c r="D23" s="40" t="s">
        <v>177</v>
      </c>
      <c r="E23" s="40"/>
      <c r="F23" s="18" t="s">
        <v>11</v>
      </c>
      <c r="G23" s="18"/>
      <c r="H23" s="18"/>
      <c r="I23" s="10">
        <v>3152.68</v>
      </c>
      <c r="J23" s="41"/>
      <c r="K23" s="12"/>
    </row>
    <row r="24" spans="1:11" s="8" customFormat="1" x14ac:dyDescent="0.2">
      <c r="A24" s="7"/>
      <c r="B24" s="19"/>
      <c r="C24" s="25">
        <v>43158</v>
      </c>
      <c r="D24" s="40" t="s">
        <v>38</v>
      </c>
      <c r="E24" s="40"/>
      <c r="F24" s="18" t="s">
        <v>12</v>
      </c>
      <c r="G24" s="18"/>
      <c r="H24" s="18"/>
      <c r="I24" s="1">
        <v>350</v>
      </c>
      <c r="J24" s="41"/>
      <c r="K24" s="12"/>
    </row>
    <row r="25" spans="1:11" x14ac:dyDescent="0.2">
      <c r="A25" s="7"/>
      <c r="B25" s="19"/>
      <c r="C25" s="25">
        <v>43158</v>
      </c>
      <c r="D25" s="40" t="s">
        <v>39</v>
      </c>
      <c r="E25" s="42"/>
      <c r="F25" s="18" t="s">
        <v>166</v>
      </c>
      <c r="G25" s="18"/>
      <c r="H25" s="18"/>
      <c r="I25" s="1">
        <v>21950</v>
      </c>
      <c r="J25" s="41"/>
      <c r="K25" s="12"/>
    </row>
    <row r="26" spans="1:11" x14ac:dyDescent="0.2">
      <c r="A26" s="7"/>
      <c r="B26" s="19"/>
      <c r="C26" s="25">
        <v>43158</v>
      </c>
      <c r="D26" s="40" t="s">
        <v>8</v>
      </c>
      <c r="E26" s="42"/>
      <c r="F26" s="18" t="s">
        <v>13</v>
      </c>
      <c r="G26" s="18"/>
      <c r="H26" s="18"/>
      <c r="I26" s="1">
        <v>9000</v>
      </c>
      <c r="J26" s="41"/>
      <c r="K26" s="12"/>
    </row>
    <row r="27" spans="1:11" x14ac:dyDescent="0.2">
      <c r="A27" s="7"/>
      <c r="B27" s="19"/>
      <c r="C27" s="25">
        <v>43158</v>
      </c>
      <c r="D27" s="40" t="s">
        <v>3</v>
      </c>
      <c r="E27" s="42"/>
      <c r="F27" s="18" t="s">
        <v>14</v>
      </c>
      <c r="G27" s="18"/>
      <c r="H27" s="18"/>
      <c r="I27" s="1">
        <v>893</v>
      </c>
      <c r="J27" s="41"/>
      <c r="K27" s="12"/>
    </row>
    <row r="28" spans="1:11" s="2" customFormat="1" x14ac:dyDescent="0.2">
      <c r="A28" s="7"/>
      <c r="B28" s="19"/>
      <c r="C28" s="25">
        <v>43159</v>
      </c>
      <c r="D28" s="40" t="s">
        <v>18</v>
      </c>
      <c r="E28" s="40"/>
      <c r="F28" s="18" t="s">
        <v>19</v>
      </c>
      <c r="G28" s="18"/>
      <c r="H28" s="18"/>
      <c r="I28" s="1">
        <v>3013.04</v>
      </c>
      <c r="J28" s="41"/>
      <c r="K28" s="12"/>
    </row>
    <row r="29" spans="1:11" s="2" customFormat="1" x14ac:dyDescent="0.2">
      <c r="A29" s="7"/>
      <c r="B29" s="19"/>
      <c r="C29" s="25"/>
      <c r="D29" s="40"/>
      <c r="E29" s="40"/>
      <c r="F29" s="18"/>
      <c r="G29" s="18"/>
      <c r="H29" s="18"/>
      <c r="I29" s="10"/>
      <c r="J29" s="41"/>
      <c r="K29" s="12"/>
    </row>
    <row r="30" spans="1:11" x14ac:dyDescent="0.2">
      <c r="A30" s="21"/>
      <c r="B30" s="19"/>
      <c r="C30" s="20"/>
      <c r="D30" s="40"/>
      <c r="E30" s="11"/>
      <c r="F30" s="11"/>
      <c r="G30" s="11"/>
      <c r="H30" s="11"/>
      <c r="I30" s="10"/>
      <c r="J30" s="41"/>
      <c r="K30" s="23"/>
    </row>
    <row r="31" spans="1:11" ht="5.0999999999999996" customHeight="1" x14ac:dyDescent="0.2">
      <c r="A31" s="22"/>
      <c r="B31" s="16"/>
      <c r="C31" s="17"/>
      <c r="D31" s="43"/>
      <c r="E31" s="29"/>
      <c r="F31" s="29"/>
      <c r="G31" s="29"/>
      <c r="H31" s="29"/>
      <c r="I31" s="44"/>
      <c r="J31" s="45"/>
      <c r="K31" s="23"/>
    </row>
    <row r="32" spans="1:11" x14ac:dyDescent="0.2">
      <c r="A32" s="22"/>
      <c r="B32" s="19"/>
      <c r="C32" s="20"/>
      <c r="D32" s="40"/>
      <c r="E32" s="46" t="s">
        <v>69</v>
      </c>
      <c r="F32" s="11"/>
      <c r="G32" s="11"/>
      <c r="H32" s="11"/>
      <c r="I32" s="47">
        <f>SUM(I14:I30)</f>
        <v>48177.21</v>
      </c>
      <c r="J32" s="41"/>
      <c r="K32" s="23"/>
    </row>
    <row r="33" spans="1:11" ht="5.0999999999999996" customHeight="1" x14ac:dyDescent="0.2">
      <c r="A33" s="22"/>
      <c r="B33" s="31"/>
      <c r="C33" s="32"/>
      <c r="D33" s="32"/>
      <c r="E33" s="24"/>
      <c r="F33" s="24"/>
      <c r="G33" s="24"/>
      <c r="H33" s="24"/>
      <c r="I33" s="48"/>
      <c r="J33" s="49"/>
      <c r="K33" s="23"/>
    </row>
    <row r="39" spans="1:11" s="8" customFormat="1" x14ac:dyDescent="0.2"/>
    <row r="40" spans="1:11" s="8" customFormat="1" x14ac:dyDescent="0.2"/>
    <row r="41" spans="1:11" s="8" customFormat="1" x14ac:dyDescent="0.2"/>
    <row r="42" spans="1:11" s="8" customFormat="1" x14ac:dyDescent="0.2"/>
    <row r="43" spans="1:11" s="8" customFormat="1" ht="0.95" customHeight="1" x14ac:dyDescent="0.2">
      <c r="B43" s="50"/>
      <c r="C43" s="50"/>
      <c r="D43" s="50"/>
      <c r="E43" s="50"/>
      <c r="F43" s="50"/>
      <c r="G43" s="50"/>
      <c r="H43" s="50"/>
      <c r="I43" s="50"/>
      <c r="J43" s="50"/>
    </row>
    <row r="44" spans="1:11" s="8" customFormat="1" x14ac:dyDescent="0.2">
      <c r="B44" s="4" t="s">
        <v>70</v>
      </c>
      <c r="C44" s="5"/>
      <c r="D44" s="5"/>
      <c r="E44" s="5"/>
      <c r="F44" s="5"/>
      <c r="G44" s="5"/>
      <c r="H44" s="5"/>
      <c r="I44" s="5"/>
      <c r="J44" s="5"/>
    </row>
    <row r="45" spans="1:11" s="8" customFormat="1" x14ac:dyDescent="0.2">
      <c r="B45" s="4" t="s">
        <v>72</v>
      </c>
      <c r="C45" s="5"/>
      <c r="D45" s="5"/>
      <c r="E45" s="5"/>
      <c r="F45" s="5"/>
      <c r="G45" s="5"/>
      <c r="H45" s="5"/>
      <c r="I45" s="5"/>
      <c r="J45" s="5"/>
    </row>
    <row r="46" spans="1:11" s="8" customFormat="1" x14ac:dyDescent="0.2"/>
    <row r="47" spans="1:11" s="8" customFormat="1" x14ac:dyDescent="0.2"/>
  </sheetData>
  <pageMargins left="0.39370078740157483" right="0.39370078740157483" top="0.59055118110236227" bottom="0.78740157480314965" header="0.31496062992125984" footer="0.31496062992125984"/>
  <pageSetup scale="8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opLeftCell="A7" zoomScale="90" zoomScaleNormal="90" workbookViewId="0">
      <selection activeCell="D48" sqref="D48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74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8" customFormat="1" x14ac:dyDescent="0.2">
      <c r="A13" s="7"/>
      <c r="B13" s="37"/>
      <c r="C13" s="25"/>
      <c r="D13" s="28"/>
      <c r="E13" s="27"/>
      <c r="F13" s="9"/>
      <c r="G13" s="9"/>
      <c r="H13" s="9"/>
      <c r="I13" s="38"/>
      <c r="J13" s="39"/>
      <c r="K13" s="12"/>
    </row>
    <row r="14" spans="1:11" s="8" customFormat="1" x14ac:dyDescent="0.2">
      <c r="A14" s="7"/>
      <c r="B14" s="19"/>
      <c r="C14" s="25">
        <v>43165</v>
      </c>
      <c r="D14" s="18" t="s">
        <v>43</v>
      </c>
      <c r="E14" s="40"/>
      <c r="F14" s="18" t="s">
        <v>40</v>
      </c>
      <c r="G14" s="18"/>
      <c r="H14" s="18"/>
      <c r="I14" s="1">
        <v>5681.58</v>
      </c>
      <c r="J14" s="41"/>
      <c r="K14" s="12"/>
    </row>
    <row r="15" spans="1:11" x14ac:dyDescent="0.2">
      <c r="A15" s="7"/>
      <c r="B15" s="19"/>
      <c r="C15" s="25">
        <v>43166</v>
      </c>
      <c r="D15" s="18" t="s">
        <v>18</v>
      </c>
      <c r="E15" s="42"/>
      <c r="F15" s="18" t="s">
        <v>19</v>
      </c>
      <c r="G15" s="18"/>
      <c r="H15" s="18"/>
      <c r="I15" s="1">
        <v>3630.9</v>
      </c>
      <c r="J15" s="41"/>
      <c r="K15" s="12"/>
    </row>
    <row r="16" spans="1:11" x14ac:dyDescent="0.2">
      <c r="A16" s="7"/>
      <c r="B16" s="19"/>
      <c r="C16" s="25">
        <v>43172</v>
      </c>
      <c r="D16" s="18" t="s">
        <v>44</v>
      </c>
      <c r="E16" s="42"/>
      <c r="F16" s="18" t="s">
        <v>45</v>
      </c>
      <c r="G16" s="18"/>
      <c r="H16" s="18"/>
      <c r="I16" s="1">
        <v>625</v>
      </c>
      <c r="J16" s="41"/>
      <c r="K16" s="12"/>
    </row>
    <row r="17" spans="1:11" x14ac:dyDescent="0.2">
      <c r="A17" s="7"/>
      <c r="B17" s="19"/>
      <c r="C17" s="25">
        <v>43172</v>
      </c>
      <c r="D17" s="18" t="s">
        <v>126</v>
      </c>
      <c r="E17" s="42"/>
      <c r="F17" s="18" t="s">
        <v>15</v>
      </c>
      <c r="G17" s="18"/>
      <c r="H17" s="18"/>
      <c r="I17" s="1">
        <v>1600</v>
      </c>
      <c r="J17" s="41"/>
      <c r="K17" s="12"/>
    </row>
    <row r="18" spans="1:11" s="2" customFormat="1" x14ac:dyDescent="0.2">
      <c r="A18" s="7"/>
      <c r="B18" s="19"/>
      <c r="C18" s="25">
        <v>43175</v>
      </c>
      <c r="D18" s="18" t="s">
        <v>46</v>
      </c>
      <c r="E18" s="40"/>
      <c r="F18" s="18" t="s">
        <v>179</v>
      </c>
      <c r="G18" s="18"/>
      <c r="H18" s="18"/>
      <c r="I18" s="1">
        <v>1288.31</v>
      </c>
      <c r="J18" s="41"/>
      <c r="K18" s="12"/>
    </row>
    <row r="19" spans="1:11" s="2" customFormat="1" x14ac:dyDescent="0.2">
      <c r="A19" s="7"/>
      <c r="B19" s="19"/>
      <c r="C19" s="25">
        <v>43175</v>
      </c>
      <c r="D19" s="18" t="s">
        <v>178</v>
      </c>
      <c r="E19" s="42"/>
      <c r="F19" s="18" t="s">
        <v>47</v>
      </c>
      <c r="G19" s="18"/>
      <c r="H19" s="18"/>
      <c r="I19" s="1">
        <v>2500</v>
      </c>
      <c r="J19" s="41"/>
      <c r="K19" s="12"/>
    </row>
    <row r="20" spans="1:11" s="2" customFormat="1" x14ac:dyDescent="0.2">
      <c r="A20" s="7"/>
      <c r="B20" s="19"/>
      <c r="C20" s="25">
        <v>43179</v>
      </c>
      <c r="D20" s="18" t="s">
        <v>17</v>
      </c>
      <c r="E20" s="40"/>
      <c r="F20" s="18" t="s">
        <v>41</v>
      </c>
      <c r="G20" s="18"/>
      <c r="H20" s="18"/>
      <c r="I20" s="1">
        <v>571</v>
      </c>
      <c r="J20" s="41"/>
      <c r="K20" s="12"/>
    </row>
    <row r="21" spans="1:11" s="2" customFormat="1" x14ac:dyDescent="0.2">
      <c r="A21" s="7"/>
      <c r="B21" s="19"/>
      <c r="C21" s="25">
        <v>43179</v>
      </c>
      <c r="D21" s="18" t="s">
        <v>42</v>
      </c>
      <c r="E21" s="40"/>
      <c r="F21" s="18" t="s">
        <v>48</v>
      </c>
      <c r="G21" s="18"/>
      <c r="H21" s="18"/>
      <c r="I21" s="1">
        <v>299</v>
      </c>
      <c r="J21" s="41"/>
      <c r="K21" s="12"/>
    </row>
    <row r="22" spans="1:11" x14ac:dyDescent="0.2">
      <c r="A22" s="7"/>
      <c r="B22" s="19"/>
      <c r="C22" s="25">
        <v>43182</v>
      </c>
      <c r="D22" s="18" t="s">
        <v>42</v>
      </c>
      <c r="E22" s="40"/>
      <c r="F22" s="18" t="s">
        <v>16</v>
      </c>
      <c r="G22" s="18"/>
      <c r="H22" s="18"/>
      <c r="I22" s="1">
        <v>521</v>
      </c>
      <c r="J22" s="41"/>
      <c r="K22" s="12"/>
    </row>
    <row r="23" spans="1:11" s="2" customFormat="1" x14ac:dyDescent="0.2">
      <c r="A23" s="7"/>
      <c r="B23" s="19"/>
      <c r="C23" s="25">
        <v>43182</v>
      </c>
      <c r="D23" s="18" t="s">
        <v>39</v>
      </c>
      <c r="E23" s="42"/>
      <c r="F23" s="18" t="s">
        <v>166</v>
      </c>
      <c r="G23" s="18"/>
      <c r="H23" s="18"/>
      <c r="I23" s="1">
        <v>21950</v>
      </c>
      <c r="J23" s="41"/>
      <c r="K23" s="12"/>
    </row>
    <row r="24" spans="1:11" s="8" customFormat="1" x14ac:dyDescent="0.2">
      <c r="A24" s="7"/>
      <c r="B24" s="19"/>
      <c r="C24" s="25">
        <v>43182</v>
      </c>
      <c r="D24" s="18" t="s">
        <v>8</v>
      </c>
      <c r="E24" s="42"/>
      <c r="F24" s="18" t="s">
        <v>167</v>
      </c>
      <c r="G24" s="18"/>
      <c r="H24" s="18"/>
      <c r="I24" s="1">
        <v>4500</v>
      </c>
      <c r="J24" s="41"/>
      <c r="K24" s="12"/>
    </row>
    <row r="25" spans="1:11" x14ac:dyDescent="0.2">
      <c r="A25" s="7"/>
      <c r="B25" s="19"/>
      <c r="C25" s="25">
        <v>43182</v>
      </c>
      <c r="D25" s="18" t="s">
        <v>42</v>
      </c>
      <c r="E25" s="42"/>
      <c r="F25" s="18" t="s">
        <v>49</v>
      </c>
      <c r="G25" s="18"/>
      <c r="H25" s="18"/>
      <c r="I25" s="1">
        <v>904</v>
      </c>
      <c r="J25" s="41"/>
      <c r="K25" s="12"/>
    </row>
    <row r="26" spans="1:11" x14ac:dyDescent="0.2">
      <c r="A26" s="7"/>
      <c r="B26" s="19"/>
      <c r="C26" s="25">
        <v>43182</v>
      </c>
      <c r="D26" s="18" t="s">
        <v>18</v>
      </c>
      <c r="E26" s="42"/>
      <c r="F26" s="18" t="s">
        <v>19</v>
      </c>
      <c r="G26" s="18"/>
      <c r="H26" s="18"/>
      <c r="I26" s="1">
        <v>3275.6</v>
      </c>
      <c r="J26" s="41"/>
      <c r="K26" s="12"/>
    </row>
    <row r="27" spans="1:11" x14ac:dyDescent="0.2">
      <c r="A27" s="7"/>
      <c r="B27" s="19"/>
      <c r="C27" s="25">
        <v>43185</v>
      </c>
      <c r="D27" s="18" t="s">
        <v>75</v>
      </c>
      <c r="E27" s="42"/>
      <c r="F27" s="18" t="s">
        <v>50</v>
      </c>
      <c r="G27" s="18"/>
      <c r="H27" s="18"/>
      <c r="I27" s="1">
        <v>40283.74</v>
      </c>
      <c r="J27" s="41"/>
      <c r="K27" s="12"/>
    </row>
    <row r="28" spans="1:11" s="2" customFormat="1" x14ac:dyDescent="0.2">
      <c r="A28" s="7"/>
      <c r="B28" s="19"/>
      <c r="C28" s="25"/>
      <c r="D28" s="18"/>
      <c r="E28" s="40"/>
      <c r="F28" s="18"/>
      <c r="G28" s="18"/>
      <c r="H28" s="18"/>
      <c r="I28" s="1"/>
      <c r="J28" s="41"/>
      <c r="K28" s="12"/>
    </row>
    <row r="29" spans="1:11" s="2" customFormat="1" x14ac:dyDescent="0.2">
      <c r="A29" s="7"/>
      <c r="B29" s="19"/>
      <c r="C29" s="25"/>
      <c r="D29" s="40"/>
      <c r="E29" s="40"/>
      <c r="F29" s="18"/>
      <c r="G29" s="18"/>
      <c r="H29" s="18"/>
      <c r="I29" s="10"/>
      <c r="J29" s="41"/>
      <c r="K29" s="12"/>
    </row>
    <row r="30" spans="1:11" x14ac:dyDescent="0.2">
      <c r="A30" s="21"/>
      <c r="B30" s="19"/>
      <c r="C30" s="20"/>
      <c r="D30" s="40"/>
      <c r="E30" s="11"/>
      <c r="F30" s="11"/>
      <c r="G30" s="11"/>
      <c r="H30" s="11"/>
      <c r="I30" s="10"/>
      <c r="J30" s="41"/>
      <c r="K30" s="23"/>
    </row>
    <row r="31" spans="1:11" ht="5.0999999999999996" customHeight="1" x14ac:dyDescent="0.2">
      <c r="A31" s="22"/>
      <c r="B31" s="16"/>
      <c r="C31" s="17"/>
      <c r="D31" s="43"/>
      <c r="E31" s="29"/>
      <c r="F31" s="29"/>
      <c r="G31" s="29"/>
      <c r="H31" s="29"/>
      <c r="I31" s="44"/>
      <c r="J31" s="45"/>
      <c r="K31" s="23"/>
    </row>
    <row r="32" spans="1:11" x14ac:dyDescent="0.2">
      <c r="A32" s="22"/>
      <c r="B32" s="19"/>
      <c r="C32" s="20"/>
      <c r="D32" s="40"/>
      <c r="E32" s="46" t="s">
        <v>69</v>
      </c>
      <c r="F32" s="11"/>
      <c r="G32" s="11"/>
      <c r="H32" s="11"/>
      <c r="I32" s="47">
        <f>SUM(I14:I30)</f>
        <v>87630.13</v>
      </c>
      <c r="J32" s="41"/>
      <c r="K32" s="23"/>
    </row>
    <row r="33" spans="1:11" ht="5.0999999999999996" customHeight="1" x14ac:dyDescent="0.2">
      <c r="A33" s="22"/>
      <c r="B33" s="31"/>
      <c r="C33" s="32"/>
      <c r="D33" s="32"/>
      <c r="E33" s="24"/>
      <c r="F33" s="24"/>
      <c r="G33" s="24"/>
      <c r="H33" s="24"/>
      <c r="I33" s="48"/>
      <c r="J33" s="49"/>
      <c r="K33" s="23"/>
    </row>
    <row r="39" spans="1:11" s="8" customFormat="1" x14ac:dyDescent="0.2"/>
    <row r="40" spans="1:11" s="8" customFormat="1" x14ac:dyDescent="0.2"/>
    <row r="41" spans="1:11" s="8" customFormat="1" x14ac:dyDescent="0.2"/>
    <row r="42" spans="1:11" s="8" customFormat="1" x14ac:dyDescent="0.2"/>
    <row r="43" spans="1:11" s="8" customFormat="1" ht="0.95" customHeight="1" x14ac:dyDescent="0.2">
      <c r="B43" s="50"/>
      <c r="C43" s="50"/>
      <c r="D43" s="50"/>
      <c r="E43" s="50"/>
      <c r="F43" s="50"/>
      <c r="G43" s="50"/>
      <c r="H43" s="50"/>
      <c r="I43" s="50"/>
      <c r="J43" s="50"/>
    </row>
    <row r="44" spans="1:11" s="8" customFormat="1" x14ac:dyDescent="0.2">
      <c r="B44" s="4" t="s">
        <v>70</v>
      </c>
      <c r="C44" s="5"/>
      <c r="D44" s="5"/>
      <c r="E44" s="5"/>
      <c r="F44" s="5"/>
      <c r="G44" s="5"/>
      <c r="H44" s="5"/>
      <c r="I44" s="5"/>
      <c r="J44" s="5"/>
    </row>
    <row r="45" spans="1:11" s="8" customFormat="1" x14ac:dyDescent="0.2">
      <c r="B45" s="4" t="s">
        <v>72</v>
      </c>
      <c r="C45" s="5"/>
      <c r="D45" s="5"/>
      <c r="E45" s="5"/>
      <c r="F45" s="5"/>
      <c r="G45" s="5"/>
      <c r="H45" s="5"/>
      <c r="I45" s="5"/>
      <c r="J45" s="5"/>
    </row>
    <row r="46" spans="1:11" s="8" customFormat="1" x14ac:dyDescent="0.2"/>
    <row r="47" spans="1:11" s="8" customFormat="1" x14ac:dyDescent="0.2"/>
  </sheetData>
  <pageMargins left="0.39370078740157483" right="0.39370078740157483" top="0.59055118110236227" bottom="0.78740157480314965" header="0.31496062992125984" footer="0.31496062992125984"/>
  <pageSetup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opLeftCell="A16" zoomScale="90" zoomScaleNormal="90" workbookViewId="0">
      <selection activeCell="D39" sqref="D39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76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8" customFormat="1" x14ac:dyDescent="0.2">
      <c r="A13" s="7"/>
      <c r="B13" s="19"/>
      <c r="C13" s="25"/>
      <c r="D13" s="18"/>
      <c r="E13" s="40"/>
      <c r="F13" s="18"/>
      <c r="G13" s="18"/>
      <c r="H13" s="18"/>
      <c r="I13" s="1"/>
      <c r="J13" s="41"/>
      <c r="K13" s="12"/>
    </row>
    <row r="14" spans="1:11" s="8" customFormat="1" x14ac:dyDescent="0.2">
      <c r="A14" s="7"/>
      <c r="B14" s="19"/>
      <c r="C14" s="25">
        <v>43195</v>
      </c>
      <c r="D14" s="18" t="s">
        <v>102</v>
      </c>
      <c r="E14" s="40"/>
      <c r="F14" s="18" t="s">
        <v>59</v>
      </c>
      <c r="G14" s="18"/>
      <c r="H14" s="18"/>
      <c r="I14" s="1">
        <v>3235</v>
      </c>
      <c r="J14" s="41"/>
      <c r="K14" s="12"/>
    </row>
    <row r="15" spans="1:11" x14ac:dyDescent="0.2">
      <c r="A15" s="7"/>
      <c r="B15" s="19"/>
      <c r="C15" s="25">
        <v>43199</v>
      </c>
      <c r="D15" s="18" t="s">
        <v>51</v>
      </c>
      <c r="E15" s="42"/>
      <c r="F15" s="18" t="s">
        <v>60</v>
      </c>
      <c r="G15" s="18"/>
      <c r="H15" s="18"/>
      <c r="I15" s="1">
        <v>480.95</v>
      </c>
      <c r="J15" s="41"/>
      <c r="K15" s="12"/>
    </row>
    <row r="16" spans="1:11" x14ac:dyDescent="0.2">
      <c r="A16" s="7"/>
      <c r="B16" s="19"/>
      <c r="C16" s="25">
        <v>43199</v>
      </c>
      <c r="D16" s="18" t="s">
        <v>51</v>
      </c>
      <c r="E16" s="42"/>
      <c r="F16" s="18" t="s">
        <v>61</v>
      </c>
      <c r="G16" s="18"/>
      <c r="H16" s="18"/>
      <c r="I16" s="1">
        <v>4689.01</v>
      </c>
      <c r="J16" s="41"/>
      <c r="K16" s="12"/>
    </row>
    <row r="17" spans="1:11" x14ac:dyDescent="0.2">
      <c r="A17" s="7"/>
      <c r="B17" s="19"/>
      <c r="C17" s="25">
        <v>43200</v>
      </c>
      <c r="D17" s="18" t="s">
        <v>178</v>
      </c>
      <c r="E17" s="42"/>
      <c r="F17" s="18" t="s">
        <v>62</v>
      </c>
      <c r="G17" s="18"/>
      <c r="H17" s="18"/>
      <c r="I17" s="1">
        <v>1800</v>
      </c>
      <c r="J17" s="41"/>
      <c r="K17" s="12"/>
    </row>
    <row r="18" spans="1:11" s="2" customFormat="1" x14ac:dyDescent="0.2">
      <c r="A18" s="7"/>
      <c r="B18" s="19"/>
      <c r="C18" s="25">
        <v>43200</v>
      </c>
      <c r="D18" s="18" t="s">
        <v>52</v>
      </c>
      <c r="E18" s="40"/>
      <c r="F18" s="18" t="s">
        <v>63</v>
      </c>
      <c r="G18" s="18"/>
      <c r="H18" s="18"/>
      <c r="I18" s="1">
        <v>357</v>
      </c>
      <c r="J18" s="41"/>
      <c r="K18" s="12"/>
    </row>
    <row r="19" spans="1:11" s="2" customFormat="1" x14ac:dyDescent="0.2">
      <c r="A19" s="7"/>
      <c r="B19" s="19"/>
      <c r="C19" s="25">
        <v>43201</v>
      </c>
      <c r="D19" s="18" t="s">
        <v>53</v>
      </c>
      <c r="E19" s="42"/>
      <c r="F19" s="18" t="s">
        <v>65</v>
      </c>
      <c r="G19" s="18"/>
      <c r="H19" s="18"/>
      <c r="I19" s="1">
        <v>19244.71</v>
      </c>
      <c r="J19" s="41"/>
      <c r="K19" s="12"/>
    </row>
    <row r="20" spans="1:11" s="2" customFormat="1" x14ac:dyDescent="0.2">
      <c r="A20" s="7"/>
      <c r="B20" s="19"/>
      <c r="C20" s="25">
        <v>43202</v>
      </c>
      <c r="D20" s="18" t="s">
        <v>240</v>
      </c>
      <c r="E20" s="40"/>
      <c r="F20" s="18" t="s">
        <v>64</v>
      </c>
      <c r="G20" s="18"/>
      <c r="H20" s="18"/>
      <c r="I20" s="1">
        <v>816</v>
      </c>
      <c r="J20" s="41"/>
      <c r="K20" s="12"/>
    </row>
    <row r="21" spans="1:11" s="2" customFormat="1" x14ac:dyDescent="0.2">
      <c r="A21" s="7"/>
      <c r="B21" s="19"/>
      <c r="C21" s="25">
        <v>43207</v>
      </c>
      <c r="D21" s="18" t="s">
        <v>18</v>
      </c>
      <c r="E21" s="40"/>
      <c r="F21" s="18" t="s">
        <v>19</v>
      </c>
      <c r="G21" s="18"/>
      <c r="H21" s="18"/>
      <c r="I21" s="1">
        <v>3734.1</v>
      </c>
      <c r="J21" s="41"/>
      <c r="K21" s="12"/>
    </row>
    <row r="22" spans="1:11" x14ac:dyDescent="0.2">
      <c r="A22" s="7"/>
      <c r="B22" s="19"/>
      <c r="C22" s="25">
        <v>43210</v>
      </c>
      <c r="D22" s="18" t="s">
        <v>51</v>
      </c>
      <c r="E22" s="40"/>
      <c r="F22" s="18" t="s">
        <v>54</v>
      </c>
      <c r="G22" s="18"/>
      <c r="H22" s="18"/>
      <c r="I22" s="1">
        <v>2386.7199999999998</v>
      </c>
      <c r="J22" s="41"/>
      <c r="K22" s="12"/>
    </row>
    <row r="23" spans="1:11" s="2" customFormat="1" x14ac:dyDescent="0.2">
      <c r="A23" s="7"/>
      <c r="B23" s="19"/>
      <c r="C23" s="25">
        <v>43182</v>
      </c>
      <c r="D23" s="18" t="s">
        <v>66</v>
      </c>
      <c r="E23" s="40"/>
      <c r="F23" s="18" t="s">
        <v>55</v>
      </c>
      <c r="G23" s="18"/>
      <c r="H23" s="18"/>
      <c r="I23" s="1">
        <v>9301.6</v>
      </c>
      <c r="J23" s="41"/>
      <c r="K23" s="12"/>
    </row>
    <row r="24" spans="1:11" s="8" customFormat="1" x14ac:dyDescent="0.2">
      <c r="A24" s="7"/>
      <c r="B24" s="19"/>
      <c r="C24" s="25">
        <v>43213</v>
      </c>
      <c r="D24" s="18" t="s">
        <v>66</v>
      </c>
      <c r="E24" s="40"/>
      <c r="F24" s="18" t="s">
        <v>56</v>
      </c>
      <c r="G24" s="18"/>
      <c r="H24" s="18"/>
      <c r="I24" s="1">
        <v>5242.72</v>
      </c>
      <c r="J24" s="41"/>
      <c r="K24" s="12"/>
    </row>
    <row r="25" spans="1:11" x14ac:dyDescent="0.2">
      <c r="A25" s="7"/>
      <c r="B25" s="19"/>
      <c r="C25" s="25">
        <v>43213</v>
      </c>
      <c r="D25" s="18" t="s">
        <v>67</v>
      </c>
      <c r="E25" s="42"/>
      <c r="F25" s="18" t="s">
        <v>68</v>
      </c>
      <c r="G25" s="18"/>
      <c r="H25" s="18"/>
      <c r="I25" s="1">
        <v>23771.170000000002</v>
      </c>
      <c r="J25" s="41"/>
      <c r="K25" s="12"/>
    </row>
    <row r="26" spans="1:11" x14ac:dyDescent="0.2">
      <c r="A26" s="7"/>
      <c r="B26" s="19"/>
      <c r="C26" s="25">
        <v>43213</v>
      </c>
      <c r="D26" s="18" t="s">
        <v>42</v>
      </c>
      <c r="E26" s="42"/>
      <c r="F26" s="18" t="s">
        <v>172</v>
      </c>
      <c r="G26" s="18"/>
      <c r="H26" s="18"/>
      <c r="I26" s="1">
        <v>299</v>
      </c>
      <c r="J26" s="41"/>
      <c r="K26" s="12"/>
    </row>
    <row r="27" spans="1:11" x14ac:dyDescent="0.2">
      <c r="A27" s="7"/>
      <c r="B27" s="19"/>
      <c r="C27" s="25">
        <v>43213</v>
      </c>
      <c r="D27" s="18" t="s">
        <v>42</v>
      </c>
      <c r="E27" s="42"/>
      <c r="F27" s="18" t="s">
        <v>173</v>
      </c>
      <c r="G27" s="18"/>
      <c r="H27" s="18"/>
      <c r="I27" s="1">
        <v>930</v>
      </c>
      <c r="J27" s="41"/>
      <c r="K27" s="12"/>
    </row>
    <row r="28" spans="1:11" s="8" customFormat="1" x14ac:dyDescent="0.2">
      <c r="A28" s="7"/>
      <c r="B28" s="19"/>
      <c r="C28" s="25">
        <v>43213</v>
      </c>
      <c r="D28" s="18" t="s">
        <v>46</v>
      </c>
      <c r="E28" s="40"/>
      <c r="F28" s="18" t="s">
        <v>174</v>
      </c>
      <c r="G28" s="18"/>
      <c r="H28" s="18"/>
      <c r="I28" s="1">
        <v>1027.98</v>
      </c>
      <c r="J28" s="41"/>
      <c r="K28" s="12"/>
    </row>
    <row r="29" spans="1:11" x14ac:dyDescent="0.2">
      <c r="A29" s="7"/>
      <c r="B29" s="19"/>
      <c r="C29" s="25">
        <v>43213</v>
      </c>
      <c r="D29" s="18" t="s">
        <v>239</v>
      </c>
      <c r="E29" s="42"/>
      <c r="F29" s="18" t="s">
        <v>57</v>
      </c>
      <c r="G29" s="18"/>
      <c r="H29" s="18"/>
      <c r="I29" s="1">
        <v>1454</v>
      </c>
      <c r="J29" s="41"/>
      <c r="K29" s="12"/>
    </row>
    <row r="30" spans="1:11" x14ac:dyDescent="0.2">
      <c r="A30" s="7"/>
      <c r="B30" s="19"/>
      <c r="C30" s="25">
        <v>43213</v>
      </c>
      <c r="D30" s="18" t="s">
        <v>126</v>
      </c>
      <c r="E30" s="42"/>
      <c r="F30" s="18" t="s">
        <v>175</v>
      </c>
      <c r="G30" s="18"/>
      <c r="H30" s="18"/>
      <c r="I30" s="1">
        <v>500</v>
      </c>
      <c r="J30" s="41"/>
      <c r="K30" s="12"/>
    </row>
    <row r="31" spans="1:11" x14ac:dyDescent="0.2">
      <c r="A31" s="7"/>
      <c r="B31" s="19"/>
      <c r="C31" s="25">
        <v>43213</v>
      </c>
      <c r="D31" s="18" t="s">
        <v>178</v>
      </c>
      <c r="E31" s="42"/>
      <c r="F31" s="18" t="s">
        <v>58</v>
      </c>
      <c r="G31" s="18"/>
      <c r="H31" s="18"/>
      <c r="I31" s="1">
        <v>360</v>
      </c>
      <c r="J31" s="41"/>
      <c r="K31" s="12"/>
    </row>
    <row r="32" spans="1:11" s="2" customFormat="1" x14ac:dyDescent="0.2">
      <c r="A32" s="7"/>
      <c r="B32" s="19"/>
      <c r="C32" s="25">
        <v>43213</v>
      </c>
      <c r="D32" s="18" t="s">
        <v>17</v>
      </c>
      <c r="E32" s="40"/>
      <c r="F32" s="18" t="s">
        <v>170</v>
      </c>
      <c r="G32" s="18"/>
      <c r="H32" s="18"/>
      <c r="I32" s="1">
        <v>489</v>
      </c>
      <c r="J32" s="41"/>
      <c r="K32" s="12"/>
    </row>
    <row r="33" spans="1:11" s="2" customFormat="1" x14ac:dyDescent="0.2">
      <c r="A33" s="7"/>
      <c r="B33" s="19"/>
      <c r="C33" s="25">
        <v>43213</v>
      </c>
      <c r="D33" s="18" t="s">
        <v>42</v>
      </c>
      <c r="E33" s="42"/>
      <c r="F33" s="18" t="s">
        <v>171</v>
      </c>
      <c r="G33" s="18"/>
      <c r="H33" s="18"/>
      <c r="I33" s="1">
        <v>432</v>
      </c>
      <c r="J33" s="41"/>
      <c r="K33" s="12"/>
    </row>
    <row r="34" spans="1:11" s="2" customFormat="1" x14ac:dyDescent="0.2">
      <c r="A34" s="7"/>
      <c r="B34" s="19"/>
      <c r="C34" s="25">
        <v>43213</v>
      </c>
      <c r="D34" s="18" t="s">
        <v>52</v>
      </c>
      <c r="E34" s="40"/>
      <c r="F34" s="18" t="s">
        <v>169</v>
      </c>
      <c r="G34" s="18"/>
      <c r="H34" s="18"/>
      <c r="I34" s="1">
        <v>19215</v>
      </c>
      <c r="J34" s="41"/>
      <c r="K34" s="12"/>
    </row>
    <row r="35" spans="1:11" s="2" customFormat="1" x14ac:dyDescent="0.2">
      <c r="A35" s="7"/>
      <c r="B35" s="19"/>
      <c r="C35" s="25">
        <v>43215</v>
      </c>
      <c r="D35" s="18" t="s">
        <v>39</v>
      </c>
      <c r="E35" s="42"/>
      <c r="F35" s="18" t="s">
        <v>166</v>
      </c>
      <c r="G35" s="18"/>
      <c r="H35" s="18"/>
      <c r="I35" s="1">
        <v>21950</v>
      </c>
      <c r="J35" s="41"/>
      <c r="K35" s="12"/>
    </row>
    <row r="36" spans="1:11" x14ac:dyDescent="0.2">
      <c r="A36" s="7"/>
      <c r="B36" s="19"/>
      <c r="C36" s="25">
        <v>43217</v>
      </c>
      <c r="D36" s="18" t="s">
        <v>8</v>
      </c>
      <c r="E36" s="42"/>
      <c r="F36" s="18" t="s">
        <v>167</v>
      </c>
      <c r="G36" s="18"/>
      <c r="H36" s="18"/>
      <c r="I36" s="1">
        <v>4500</v>
      </c>
      <c r="J36" s="41"/>
      <c r="K36" s="12"/>
    </row>
    <row r="37" spans="1:11" s="2" customFormat="1" x14ac:dyDescent="0.2">
      <c r="A37" s="7"/>
      <c r="B37" s="19"/>
      <c r="C37" s="25">
        <v>43217</v>
      </c>
      <c r="D37" s="18" t="s">
        <v>17</v>
      </c>
      <c r="E37" s="40"/>
      <c r="F37" s="18" t="s">
        <v>170</v>
      </c>
      <c r="G37" s="18"/>
      <c r="H37" s="18"/>
      <c r="I37" s="1">
        <v>858</v>
      </c>
      <c r="J37" s="41"/>
      <c r="K37" s="12"/>
    </row>
    <row r="38" spans="1:11" s="8" customFormat="1" x14ac:dyDescent="0.2">
      <c r="A38" s="7"/>
      <c r="B38" s="19"/>
      <c r="C38" s="25">
        <v>43217</v>
      </c>
      <c r="D38" s="18" t="s">
        <v>18</v>
      </c>
      <c r="E38" s="40"/>
      <c r="F38" s="18" t="s">
        <v>19</v>
      </c>
      <c r="G38" s="18"/>
      <c r="H38" s="18"/>
      <c r="I38" s="1">
        <v>3012.4</v>
      </c>
      <c r="J38" s="41"/>
      <c r="K38" s="12"/>
    </row>
    <row r="39" spans="1:11" s="8" customFormat="1" x14ac:dyDescent="0.2">
      <c r="A39" s="7"/>
      <c r="B39" s="19"/>
      <c r="C39" s="25"/>
      <c r="D39" s="18"/>
      <c r="E39" s="40"/>
      <c r="F39" s="18"/>
      <c r="G39" s="18"/>
      <c r="H39" s="18"/>
      <c r="I39" s="1"/>
      <c r="J39" s="41"/>
      <c r="K39" s="12"/>
    </row>
    <row r="40" spans="1:11" ht="5.0999999999999996" customHeight="1" x14ac:dyDescent="0.2">
      <c r="A40" s="22"/>
      <c r="B40" s="16"/>
      <c r="C40" s="17"/>
      <c r="D40" s="43"/>
      <c r="E40" s="29"/>
      <c r="F40" s="29"/>
      <c r="G40" s="29"/>
      <c r="H40" s="29"/>
      <c r="I40" s="44"/>
      <c r="J40" s="45"/>
      <c r="K40" s="23"/>
    </row>
    <row r="41" spans="1:11" x14ac:dyDescent="0.2">
      <c r="A41" s="22"/>
      <c r="B41" s="19"/>
      <c r="C41" s="20"/>
      <c r="D41" s="40"/>
      <c r="E41" s="46" t="s">
        <v>69</v>
      </c>
      <c r="F41" s="11"/>
      <c r="G41" s="11"/>
      <c r="H41" s="11"/>
      <c r="I41" s="47">
        <f>SUM(I14:I39)</f>
        <v>130086.35999999999</v>
      </c>
      <c r="J41" s="41"/>
      <c r="K41" s="23"/>
    </row>
    <row r="42" spans="1:11" ht="5.0999999999999996" customHeight="1" x14ac:dyDescent="0.2">
      <c r="A42" s="22"/>
      <c r="B42" s="31"/>
      <c r="C42" s="32"/>
      <c r="D42" s="32"/>
      <c r="E42" s="24"/>
      <c r="F42" s="24"/>
      <c r="G42" s="24"/>
      <c r="H42" s="24"/>
      <c r="I42" s="48"/>
      <c r="J42" s="49"/>
      <c r="K42" s="23"/>
    </row>
    <row r="43" spans="1:11" s="8" customFormat="1" x14ac:dyDescent="0.2"/>
    <row r="44" spans="1:11" s="8" customFormat="1" x14ac:dyDescent="0.2"/>
    <row r="45" spans="1:11" s="8" customFormat="1" ht="0.95" customHeight="1" x14ac:dyDescent="0.2">
      <c r="B45" s="50"/>
      <c r="C45" s="50"/>
      <c r="D45" s="50"/>
      <c r="E45" s="50"/>
      <c r="F45" s="50"/>
      <c r="G45" s="50"/>
      <c r="H45" s="50"/>
      <c r="I45" s="50"/>
      <c r="J45" s="50"/>
    </row>
    <row r="46" spans="1:11" s="8" customFormat="1" x14ac:dyDescent="0.2">
      <c r="B46" s="4" t="s">
        <v>70</v>
      </c>
      <c r="C46" s="5"/>
      <c r="D46" s="5"/>
      <c r="E46" s="5"/>
      <c r="F46" s="5"/>
      <c r="G46" s="5"/>
      <c r="H46" s="5"/>
      <c r="I46" s="5"/>
      <c r="J46" s="5"/>
    </row>
    <row r="47" spans="1:11" s="8" customFormat="1" x14ac:dyDescent="0.2">
      <c r="B47" s="4" t="s">
        <v>72</v>
      </c>
      <c r="C47" s="5"/>
      <c r="D47" s="5"/>
      <c r="E47" s="5"/>
      <c r="F47" s="5"/>
      <c r="G47" s="5"/>
      <c r="H47" s="5"/>
      <c r="I47" s="5"/>
      <c r="J47" s="5"/>
    </row>
    <row r="48" spans="1:11" s="8" customFormat="1" x14ac:dyDescent="0.2"/>
    <row r="49" s="8" customFormat="1" x14ac:dyDescent="0.2"/>
  </sheetData>
  <pageMargins left="0.39370078740157483" right="0.39370078740157483" top="0.59055118110236227" bottom="0.51181102362204722" header="0.31496062992125984" footer="0.31496062992125984"/>
  <pageSetup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A19" zoomScale="90" zoomScaleNormal="90" workbookViewId="0">
      <selection activeCell="D4" sqref="D4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91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8" customFormat="1" x14ac:dyDescent="0.2">
      <c r="A13" s="7"/>
      <c r="B13" s="19"/>
      <c r="C13" s="25"/>
      <c r="D13" s="18"/>
      <c r="E13" s="40"/>
      <c r="F13" s="18"/>
      <c r="G13" s="18"/>
      <c r="H13" s="18"/>
      <c r="I13" s="1"/>
      <c r="J13" s="41"/>
      <c r="K13" s="12"/>
    </row>
    <row r="14" spans="1:11" s="8" customFormat="1" x14ac:dyDescent="0.2">
      <c r="A14" s="7"/>
      <c r="B14" s="19"/>
      <c r="C14" s="25">
        <v>43223</v>
      </c>
      <c r="D14" s="18" t="s">
        <v>92</v>
      </c>
      <c r="E14" s="40"/>
      <c r="F14" s="18" t="s">
        <v>93</v>
      </c>
      <c r="G14" s="18"/>
      <c r="H14" s="18"/>
      <c r="I14" s="1">
        <v>24353.279999999999</v>
      </c>
      <c r="J14" s="41"/>
      <c r="K14" s="12"/>
    </row>
    <row r="15" spans="1:11" x14ac:dyDescent="0.2">
      <c r="A15" s="7"/>
      <c r="B15" s="19"/>
      <c r="C15" s="25">
        <v>43223</v>
      </c>
      <c r="D15" s="18" t="s">
        <v>51</v>
      </c>
      <c r="E15" s="42"/>
      <c r="F15" s="18" t="s">
        <v>89</v>
      </c>
      <c r="G15" s="18"/>
      <c r="H15" s="18"/>
      <c r="I15" s="1">
        <v>1593.85</v>
      </c>
      <c r="J15" s="41"/>
      <c r="K15" s="12"/>
    </row>
    <row r="16" spans="1:11" x14ac:dyDescent="0.2">
      <c r="A16" s="7"/>
      <c r="B16" s="19"/>
      <c r="C16" s="25">
        <v>43227</v>
      </c>
      <c r="D16" s="18" t="s">
        <v>94</v>
      </c>
      <c r="E16" s="42"/>
      <c r="F16" s="18" t="s">
        <v>77</v>
      </c>
      <c r="G16" s="18"/>
      <c r="H16" s="18"/>
      <c r="I16" s="1">
        <v>10400</v>
      </c>
      <c r="J16" s="41"/>
      <c r="K16" s="12"/>
    </row>
    <row r="17" spans="1:11" x14ac:dyDescent="0.2">
      <c r="A17" s="7"/>
      <c r="B17" s="19"/>
      <c r="C17" s="25">
        <v>43227</v>
      </c>
      <c r="D17" s="18" t="s">
        <v>78</v>
      </c>
      <c r="E17" s="42"/>
      <c r="F17" s="18" t="s">
        <v>79</v>
      </c>
      <c r="G17" s="18"/>
      <c r="H17" s="18"/>
      <c r="I17" s="1">
        <v>9549.48</v>
      </c>
      <c r="J17" s="41"/>
      <c r="K17" s="12"/>
    </row>
    <row r="18" spans="1:11" s="2" customFormat="1" x14ac:dyDescent="0.2">
      <c r="A18" s="7"/>
      <c r="B18" s="19"/>
      <c r="C18" s="25">
        <v>43228</v>
      </c>
      <c r="D18" s="18" t="s">
        <v>92</v>
      </c>
      <c r="E18" s="40"/>
      <c r="F18" s="18" t="s">
        <v>80</v>
      </c>
      <c r="G18" s="18"/>
      <c r="H18" s="18"/>
      <c r="I18" s="1">
        <v>2029.44</v>
      </c>
      <c r="J18" s="41"/>
      <c r="K18" s="12"/>
    </row>
    <row r="19" spans="1:11" s="2" customFormat="1" x14ac:dyDescent="0.2">
      <c r="A19" s="7"/>
      <c r="B19" s="19"/>
      <c r="C19" s="25">
        <v>43230</v>
      </c>
      <c r="D19" s="18" t="s">
        <v>18</v>
      </c>
      <c r="E19" s="42"/>
      <c r="F19" s="18" t="s">
        <v>19</v>
      </c>
      <c r="G19" s="18"/>
      <c r="H19" s="18"/>
      <c r="I19" s="1">
        <v>2738.55</v>
      </c>
      <c r="J19" s="41"/>
      <c r="K19" s="12"/>
    </row>
    <row r="20" spans="1:11" s="2" customFormat="1" x14ac:dyDescent="0.2">
      <c r="A20" s="7"/>
      <c r="B20" s="19"/>
      <c r="C20" s="25">
        <v>43230</v>
      </c>
      <c r="D20" s="18" t="s">
        <v>97</v>
      </c>
      <c r="E20" s="40"/>
      <c r="F20" s="18" t="s">
        <v>81</v>
      </c>
      <c r="G20" s="18"/>
      <c r="H20" s="18"/>
      <c r="I20" s="1">
        <v>2524.5</v>
      </c>
      <c r="J20" s="41"/>
      <c r="K20" s="12"/>
    </row>
    <row r="21" spans="1:11" s="2" customFormat="1" x14ac:dyDescent="0.2">
      <c r="A21" s="7"/>
      <c r="B21" s="19"/>
      <c r="C21" s="25">
        <v>43234</v>
      </c>
      <c r="D21" s="18" t="s">
        <v>96</v>
      </c>
      <c r="E21" s="40"/>
      <c r="F21" s="18" t="s">
        <v>95</v>
      </c>
      <c r="G21" s="18"/>
      <c r="H21" s="18"/>
      <c r="I21" s="1">
        <v>1439.97</v>
      </c>
      <c r="J21" s="41"/>
      <c r="K21" s="12"/>
    </row>
    <row r="22" spans="1:11" x14ac:dyDescent="0.2">
      <c r="A22" s="7"/>
      <c r="B22" s="19"/>
      <c r="C22" s="25">
        <v>43234</v>
      </c>
      <c r="D22" s="18" t="s">
        <v>98</v>
      </c>
      <c r="E22" s="40"/>
      <c r="F22" s="18" t="s">
        <v>99</v>
      </c>
      <c r="G22" s="18"/>
      <c r="H22" s="18"/>
      <c r="I22" s="1">
        <v>1300</v>
      </c>
      <c r="J22" s="41"/>
      <c r="K22" s="12"/>
    </row>
    <row r="23" spans="1:11" s="2" customFormat="1" x14ac:dyDescent="0.2">
      <c r="A23" s="7"/>
      <c r="B23" s="19"/>
      <c r="C23" s="25">
        <v>43234</v>
      </c>
      <c r="D23" s="18" t="s">
        <v>46</v>
      </c>
      <c r="E23" s="40"/>
      <c r="F23" s="18" t="s">
        <v>106</v>
      </c>
      <c r="G23" s="18"/>
      <c r="H23" s="18"/>
      <c r="I23" s="1">
        <v>1017.78</v>
      </c>
      <c r="J23" s="41"/>
      <c r="K23" s="12"/>
    </row>
    <row r="24" spans="1:11" s="8" customFormat="1" x14ac:dyDescent="0.2">
      <c r="A24" s="7"/>
      <c r="B24" s="19"/>
      <c r="C24" s="25">
        <v>43234</v>
      </c>
      <c r="D24" s="18" t="s">
        <v>82</v>
      </c>
      <c r="E24" s="40"/>
      <c r="F24" s="18" t="s">
        <v>107</v>
      </c>
      <c r="G24" s="18"/>
      <c r="H24" s="18"/>
      <c r="I24" s="1">
        <v>2100</v>
      </c>
      <c r="J24" s="41"/>
      <c r="K24" s="12"/>
    </row>
    <row r="25" spans="1:11" x14ac:dyDescent="0.2">
      <c r="A25" s="7"/>
      <c r="B25" s="19"/>
      <c r="C25" s="25">
        <v>43236</v>
      </c>
      <c r="D25" s="18" t="s">
        <v>17</v>
      </c>
      <c r="E25" s="42"/>
      <c r="F25" s="18" t="s">
        <v>83</v>
      </c>
      <c r="G25" s="18"/>
      <c r="H25" s="18"/>
      <c r="I25" s="1">
        <v>1190</v>
      </c>
      <c r="J25" s="41"/>
      <c r="K25" s="12"/>
    </row>
    <row r="26" spans="1:11" x14ac:dyDescent="0.2">
      <c r="A26" s="7"/>
      <c r="B26" s="19"/>
      <c r="C26" s="25">
        <v>43238</v>
      </c>
      <c r="D26" s="18" t="s">
        <v>42</v>
      </c>
      <c r="E26" s="42"/>
      <c r="F26" s="18" t="s">
        <v>103</v>
      </c>
      <c r="G26" s="18"/>
      <c r="H26" s="18"/>
      <c r="I26" s="1">
        <v>299</v>
      </c>
      <c r="J26" s="41"/>
      <c r="K26" s="12"/>
    </row>
    <row r="27" spans="1:11" x14ac:dyDescent="0.2">
      <c r="A27" s="7"/>
      <c r="B27" s="19"/>
      <c r="C27" s="25">
        <v>43238</v>
      </c>
      <c r="D27" s="18" t="s">
        <v>18</v>
      </c>
      <c r="E27" s="42"/>
      <c r="F27" s="18" t="s">
        <v>19</v>
      </c>
      <c r="G27" s="18"/>
      <c r="H27" s="18"/>
      <c r="I27" s="1">
        <v>3678.03</v>
      </c>
      <c r="J27" s="41"/>
      <c r="K27" s="12"/>
    </row>
    <row r="28" spans="1:11" s="8" customFormat="1" x14ac:dyDescent="0.2">
      <c r="A28" s="7"/>
      <c r="B28" s="19"/>
      <c r="C28" s="25">
        <v>43241</v>
      </c>
      <c r="D28" s="18" t="s">
        <v>100</v>
      </c>
      <c r="E28" s="40"/>
      <c r="F28" s="18" t="s">
        <v>84</v>
      </c>
      <c r="G28" s="18"/>
      <c r="H28" s="18"/>
      <c r="I28" s="1">
        <v>1230</v>
      </c>
      <c r="J28" s="41"/>
      <c r="K28" s="12"/>
    </row>
    <row r="29" spans="1:11" x14ac:dyDescent="0.2">
      <c r="A29" s="7"/>
      <c r="B29" s="19"/>
      <c r="C29" s="25">
        <v>43243</v>
      </c>
      <c r="D29" s="18" t="s">
        <v>101</v>
      </c>
      <c r="E29" s="42"/>
      <c r="F29" s="18" t="s">
        <v>85</v>
      </c>
      <c r="G29" s="18"/>
      <c r="H29" s="18"/>
      <c r="I29" s="1">
        <v>557</v>
      </c>
      <c r="J29" s="41"/>
      <c r="K29" s="12"/>
    </row>
    <row r="30" spans="1:11" x14ac:dyDescent="0.2">
      <c r="A30" s="7"/>
      <c r="B30" s="19"/>
      <c r="C30" s="25">
        <v>43243</v>
      </c>
      <c r="D30" s="18" t="s">
        <v>42</v>
      </c>
      <c r="E30" s="42"/>
      <c r="F30" s="18" t="s">
        <v>104</v>
      </c>
      <c r="G30" s="18"/>
      <c r="H30" s="18"/>
      <c r="I30" s="1">
        <v>904.00400000000002</v>
      </c>
      <c r="J30" s="41"/>
      <c r="K30" s="12"/>
    </row>
    <row r="31" spans="1:11" x14ac:dyDescent="0.2">
      <c r="A31" s="7"/>
      <c r="B31" s="19"/>
      <c r="C31" s="25">
        <v>43243</v>
      </c>
      <c r="D31" s="18" t="s">
        <v>42</v>
      </c>
      <c r="E31" s="42"/>
      <c r="F31" s="18" t="s">
        <v>105</v>
      </c>
      <c r="G31" s="18"/>
      <c r="H31" s="18"/>
      <c r="I31" s="1">
        <v>404</v>
      </c>
      <c r="J31" s="41"/>
      <c r="K31" s="12"/>
    </row>
    <row r="32" spans="1:11" s="2" customFormat="1" x14ac:dyDescent="0.2">
      <c r="A32" s="7"/>
      <c r="B32" s="19"/>
      <c r="C32" s="25">
        <v>43248</v>
      </c>
      <c r="D32" s="18" t="s">
        <v>39</v>
      </c>
      <c r="E32" s="42"/>
      <c r="F32" s="18" t="s">
        <v>166</v>
      </c>
      <c r="G32" s="18"/>
      <c r="H32" s="18"/>
      <c r="I32" s="1">
        <v>21950</v>
      </c>
      <c r="J32" s="41"/>
      <c r="K32" s="12"/>
    </row>
    <row r="33" spans="1:11" s="2" customFormat="1" x14ac:dyDescent="0.2">
      <c r="A33" s="7"/>
      <c r="B33" s="19"/>
      <c r="C33" s="25">
        <v>43248</v>
      </c>
      <c r="D33" s="18" t="s">
        <v>102</v>
      </c>
      <c r="E33" s="42"/>
      <c r="F33" s="18" t="s">
        <v>181</v>
      </c>
      <c r="G33" s="18"/>
      <c r="H33" s="18"/>
      <c r="I33" s="1">
        <v>300</v>
      </c>
      <c r="J33" s="41"/>
      <c r="K33" s="12"/>
    </row>
    <row r="34" spans="1:11" s="2" customFormat="1" x14ac:dyDescent="0.2">
      <c r="A34" s="7"/>
      <c r="B34" s="19"/>
      <c r="C34" s="25">
        <v>43248</v>
      </c>
      <c r="D34" s="18" t="s">
        <v>86</v>
      </c>
      <c r="E34" s="40"/>
      <c r="F34" s="18" t="s">
        <v>87</v>
      </c>
      <c r="G34" s="18"/>
      <c r="H34" s="18"/>
      <c r="I34" s="1">
        <v>2695</v>
      </c>
      <c r="J34" s="41"/>
      <c r="K34" s="12"/>
    </row>
    <row r="35" spans="1:11" s="2" customFormat="1" x14ac:dyDescent="0.2">
      <c r="A35" s="7"/>
      <c r="B35" s="19"/>
      <c r="C35" s="25">
        <v>43248</v>
      </c>
      <c r="D35" s="18" t="s">
        <v>88</v>
      </c>
      <c r="E35" s="40"/>
      <c r="F35" s="18" t="s">
        <v>90</v>
      </c>
      <c r="G35" s="18"/>
      <c r="H35" s="18"/>
      <c r="I35" s="1">
        <v>4000</v>
      </c>
      <c r="J35" s="41"/>
      <c r="K35" s="12"/>
    </row>
    <row r="36" spans="1:11" x14ac:dyDescent="0.2">
      <c r="A36" s="7"/>
      <c r="B36" s="19"/>
      <c r="C36" s="25">
        <v>43249</v>
      </c>
      <c r="D36" s="18" t="s">
        <v>8</v>
      </c>
      <c r="E36" s="42"/>
      <c r="F36" s="18" t="s">
        <v>167</v>
      </c>
      <c r="G36" s="18"/>
      <c r="H36" s="18"/>
      <c r="I36" s="1">
        <v>4500</v>
      </c>
      <c r="J36" s="41"/>
      <c r="K36" s="12"/>
    </row>
    <row r="37" spans="1:11" s="2" customFormat="1" x14ac:dyDescent="0.2">
      <c r="A37" s="7"/>
      <c r="B37" s="19"/>
      <c r="C37" s="25">
        <v>43251</v>
      </c>
      <c r="D37" s="18" t="s">
        <v>17</v>
      </c>
      <c r="E37" s="40"/>
      <c r="F37" s="18" t="s">
        <v>170</v>
      </c>
      <c r="G37" s="18"/>
      <c r="H37" s="18"/>
      <c r="I37" s="1">
        <v>681</v>
      </c>
      <c r="J37" s="41"/>
      <c r="K37" s="12"/>
    </row>
    <row r="38" spans="1:11" s="2" customFormat="1" x14ac:dyDescent="0.2">
      <c r="A38" s="7"/>
      <c r="B38" s="19"/>
      <c r="C38" s="25">
        <v>43251</v>
      </c>
      <c r="D38" s="18" t="s">
        <v>18</v>
      </c>
      <c r="E38" s="40"/>
      <c r="F38" s="18" t="s">
        <v>19</v>
      </c>
      <c r="G38" s="18"/>
      <c r="H38" s="18"/>
      <c r="I38" s="1">
        <v>2839.7</v>
      </c>
      <c r="J38" s="41"/>
      <c r="K38" s="12"/>
    </row>
    <row r="39" spans="1:11" s="2" customFormat="1" x14ac:dyDescent="0.2">
      <c r="A39" s="7"/>
      <c r="B39" s="19"/>
      <c r="C39" s="25">
        <v>43251</v>
      </c>
      <c r="D39" s="18" t="s">
        <v>75</v>
      </c>
      <c r="E39" s="40"/>
      <c r="F39" s="18" t="s">
        <v>108</v>
      </c>
      <c r="G39" s="18"/>
      <c r="H39" s="18"/>
      <c r="I39" s="1">
        <v>76707.8</v>
      </c>
      <c r="J39" s="41"/>
      <c r="K39" s="12"/>
    </row>
    <row r="40" spans="1:11" s="2" customFormat="1" x14ac:dyDescent="0.2">
      <c r="A40" s="7"/>
      <c r="B40" s="19"/>
      <c r="C40" s="25">
        <v>43251</v>
      </c>
      <c r="D40" s="18" t="s">
        <v>109</v>
      </c>
      <c r="E40" s="40"/>
      <c r="F40" s="18" t="s">
        <v>110</v>
      </c>
      <c r="G40" s="18"/>
      <c r="H40" s="18"/>
      <c r="I40" s="1">
        <v>183932.17</v>
      </c>
      <c r="J40" s="41"/>
      <c r="K40" s="12"/>
    </row>
    <row r="41" spans="1:11" s="8" customFormat="1" x14ac:dyDescent="0.2">
      <c r="A41" s="7"/>
      <c r="B41" s="19"/>
      <c r="C41" s="25"/>
      <c r="D41" s="18"/>
      <c r="E41" s="40"/>
      <c r="F41" s="18"/>
      <c r="G41" s="18"/>
      <c r="H41" s="18"/>
      <c r="I41" s="1"/>
      <c r="J41" s="41"/>
      <c r="K41" s="12"/>
    </row>
    <row r="42" spans="1:11" ht="5.0999999999999996" customHeight="1" x14ac:dyDescent="0.2">
      <c r="A42" s="7"/>
      <c r="B42" s="16"/>
      <c r="C42" s="17"/>
      <c r="D42" s="43"/>
      <c r="E42" s="29"/>
      <c r="F42" s="29"/>
      <c r="G42" s="29"/>
      <c r="H42" s="29"/>
      <c r="I42" s="44"/>
      <c r="J42" s="45"/>
      <c r="K42" s="23"/>
    </row>
    <row r="43" spans="1:11" x14ac:dyDescent="0.2">
      <c r="A43" s="22"/>
      <c r="B43" s="19"/>
      <c r="C43" s="20"/>
      <c r="D43" s="40"/>
      <c r="E43" s="46" t="s">
        <v>69</v>
      </c>
      <c r="F43" s="11"/>
      <c r="G43" s="11"/>
      <c r="H43" s="11"/>
      <c r="I43" s="47">
        <f>SUM(I14:I41)</f>
        <v>364914.554</v>
      </c>
      <c r="J43" s="41"/>
      <c r="K43" s="23"/>
    </row>
    <row r="44" spans="1:11" ht="5.0999999999999996" customHeight="1" x14ac:dyDescent="0.2">
      <c r="A44" s="22"/>
      <c r="B44" s="31"/>
      <c r="C44" s="32"/>
      <c r="D44" s="32"/>
      <c r="E44" s="24"/>
      <c r="F44" s="24"/>
      <c r="G44" s="24"/>
      <c r="H44" s="24"/>
      <c r="I44" s="48"/>
      <c r="J44" s="49"/>
      <c r="K44" s="23"/>
    </row>
    <row r="45" spans="1:11" s="8" customFormat="1" x14ac:dyDescent="0.2"/>
    <row r="46" spans="1:11" s="8" customFormat="1" x14ac:dyDescent="0.2"/>
    <row r="47" spans="1:11" s="8" customFormat="1" ht="0.95" customHeight="1" x14ac:dyDescent="0.2">
      <c r="B47" s="50"/>
      <c r="C47" s="50"/>
      <c r="D47" s="50"/>
      <c r="E47" s="50"/>
      <c r="F47" s="50"/>
      <c r="G47" s="50"/>
      <c r="H47" s="50"/>
      <c r="I47" s="50"/>
      <c r="J47" s="50"/>
    </row>
    <row r="48" spans="1:11" s="8" customFormat="1" x14ac:dyDescent="0.2">
      <c r="B48" s="4" t="s">
        <v>70</v>
      </c>
      <c r="C48" s="5"/>
      <c r="D48" s="5"/>
      <c r="E48" s="5"/>
      <c r="F48" s="5"/>
      <c r="G48" s="5"/>
      <c r="H48" s="5"/>
      <c r="I48" s="5"/>
      <c r="J48" s="5"/>
    </row>
    <row r="49" spans="2:10" s="8" customFormat="1" x14ac:dyDescent="0.2">
      <c r="B49" s="4" t="s">
        <v>72</v>
      </c>
      <c r="C49" s="5"/>
      <c r="D49" s="5"/>
      <c r="E49" s="5"/>
      <c r="F49" s="5"/>
      <c r="G49" s="5"/>
      <c r="H49" s="5"/>
      <c r="I49" s="5"/>
      <c r="J49" s="5"/>
    </row>
    <row r="50" spans="2:10" s="8" customFormat="1" x14ac:dyDescent="0.2"/>
    <row r="51" spans="2:10" s="8" customFormat="1" x14ac:dyDescent="0.2"/>
  </sheetData>
  <pageMargins left="0.39370078740157483" right="0.39370078740157483" top="0.59055118110236227" bottom="0.19685039370078741" header="0.31496062992125984" footer="0.31496062992125984"/>
  <pageSetup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0" zoomScaleNormal="90" workbookViewId="0">
      <selection activeCell="I40" sqref="I40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111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8" customFormat="1" x14ac:dyDescent="0.2">
      <c r="A13" s="7"/>
      <c r="B13" s="19"/>
      <c r="C13" s="25"/>
      <c r="D13" s="18"/>
      <c r="E13" s="40"/>
      <c r="F13" s="18"/>
      <c r="G13" s="18"/>
      <c r="H13" s="18"/>
      <c r="I13" s="1"/>
      <c r="J13" s="41"/>
      <c r="K13" s="12"/>
    </row>
    <row r="14" spans="1:11" s="8" customFormat="1" x14ac:dyDescent="0.2">
      <c r="A14" s="7"/>
      <c r="B14" s="19"/>
      <c r="C14" s="25">
        <v>43252</v>
      </c>
      <c r="D14" s="18" t="s">
        <v>112</v>
      </c>
      <c r="E14" s="40"/>
      <c r="F14" s="18" t="s">
        <v>115</v>
      </c>
      <c r="G14" s="18"/>
      <c r="H14" s="18"/>
      <c r="I14" s="1">
        <v>750</v>
      </c>
      <c r="J14" s="41"/>
      <c r="K14" s="12"/>
    </row>
    <row r="15" spans="1:11" x14ac:dyDescent="0.2">
      <c r="A15" s="7"/>
      <c r="B15" s="19"/>
      <c r="C15" s="25">
        <v>43262</v>
      </c>
      <c r="D15" s="18" t="s">
        <v>124</v>
      </c>
      <c r="E15" s="42"/>
      <c r="F15" s="18" t="s">
        <v>116</v>
      </c>
      <c r="G15" s="18"/>
      <c r="H15" s="18"/>
      <c r="I15" s="1">
        <v>1100</v>
      </c>
      <c r="J15" s="41"/>
      <c r="K15" s="12"/>
    </row>
    <row r="16" spans="1:11" x14ac:dyDescent="0.2">
      <c r="A16" s="7"/>
      <c r="B16" s="19"/>
      <c r="C16" s="25">
        <v>43262</v>
      </c>
      <c r="D16" s="18" t="s">
        <v>125</v>
      </c>
      <c r="E16" s="42"/>
      <c r="F16" s="18" t="s">
        <v>117</v>
      </c>
      <c r="G16" s="18"/>
      <c r="H16" s="18"/>
      <c r="I16" s="1">
        <v>960</v>
      </c>
      <c r="J16" s="41"/>
      <c r="K16" s="12"/>
    </row>
    <row r="17" spans="1:11" x14ac:dyDescent="0.2">
      <c r="A17" s="7"/>
      <c r="B17" s="19"/>
      <c r="C17" s="25">
        <v>43262</v>
      </c>
      <c r="D17" s="18" t="s">
        <v>75</v>
      </c>
      <c r="E17" s="42"/>
      <c r="F17" s="18" t="s">
        <v>118</v>
      </c>
      <c r="G17" s="18"/>
      <c r="H17" s="18"/>
      <c r="I17" s="1">
        <v>14761.48</v>
      </c>
      <c r="J17" s="41"/>
      <c r="K17" s="12"/>
    </row>
    <row r="18" spans="1:11" s="2" customFormat="1" x14ac:dyDescent="0.2">
      <c r="A18" s="7"/>
      <c r="B18" s="19"/>
      <c r="C18" s="25">
        <v>43264</v>
      </c>
      <c r="D18" s="18" t="s">
        <v>113</v>
      </c>
      <c r="E18" s="40"/>
      <c r="F18" s="18" t="s">
        <v>119</v>
      </c>
      <c r="G18" s="18"/>
      <c r="H18" s="18"/>
      <c r="I18" s="1">
        <v>100</v>
      </c>
      <c r="J18" s="41"/>
      <c r="K18" s="12"/>
    </row>
    <row r="19" spans="1:11" s="2" customFormat="1" x14ac:dyDescent="0.2">
      <c r="A19" s="7"/>
      <c r="B19" s="19"/>
      <c r="C19" s="25">
        <v>43265</v>
      </c>
      <c r="D19" s="18" t="s">
        <v>46</v>
      </c>
      <c r="E19" s="42"/>
      <c r="F19" s="18" t="s">
        <v>180</v>
      </c>
      <c r="G19" s="18"/>
      <c r="H19" s="18"/>
      <c r="I19" s="1">
        <v>1185.22</v>
      </c>
      <c r="J19" s="41"/>
      <c r="K19" s="12"/>
    </row>
    <row r="20" spans="1:11" s="2" customFormat="1" x14ac:dyDescent="0.2">
      <c r="A20" s="7"/>
      <c r="B20" s="19"/>
      <c r="C20" s="25">
        <v>43265</v>
      </c>
      <c r="D20" s="18" t="s">
        <v>17</v>
      </c>
      <c r="E20" s="40"/>
      <c r="F20" s="18" t="s">
        <v>120</v>
      </c>
      <c r="G20" s="18"/>
      <c r="H20" s="18"/>
      <c r="I20" s="1">
        <v>1000</v>
      </c>
      <c r="J20" s="41"/>
      <c r="K20" s="12"/>
    </row>
    <row r="21" spans="1:11" s="2" customFormat="1" x14ac:dyDescent="0.2">
      <c r="A21" s="7"/>
      <c r="B21" s="19"/>
      <c r="C21" s="25">
        <v>43266</v>
      </c>
      <c r="D21" s="18" t="s">
        <v>114</v>
      </c>
      <c r="E21" s="40"/>
      <c r="F21" s="18" t="s">
        <v>168</v>
      </c>
      <c r="G21" s="18"/>
      <c r="H21" s="18"/>
      <c r="I21" s="1">
        <v>315</v>
      </c>
      <c r="J21" s="41"/>
      <c r="K21" s="12"/>
    </row>
    <row r="22" spans="1:11" x14ac:dyDescent="0.2">
      <c r="A22" s="7"/>
      <c r="B22" s="19"/>
      <c r="C22" s="25">
        <v>43266</v>
      </c>
      <c r="D22" s="18" t="s">
        <v>18</v>
      </c>
      <c r="E22" s="40"/>
      <c r="F22" s="18" t="s">
        <v>19</v>
      </c>
      <c r="G22" s="18"/>
      <c r="H22" s="18"/>
      <c r="I22" s="1">
        <v>3334.26</v>
      </c>
      <c r="J22" s="41"/>
      <c r="K22" s="12"/>
    </row>
    <row r="23" spans="1:11" s="2" customFormat="1" x14ac:dyDescent="0.2">
      <c r="A23" s="7"/>
      <c r="B23" s="19"/>
      <c r="C23" s="25">
        <v>43266</v>
      </c>
      <c r="D23" s="18" t="s">
        <v>42</v>
      </c>
      <c r="E23" s="40"/>
      <c r="F23" s="18" t="s">
        <v>182</v>
      </c>
      <c r="G23" s="18"/>
      <c r="H23" s="18"/>
      <c r="I23" s="1">
        <v>299</v>
      </c>
      <c r="J23" s="41"/>
      <c r="K23" s="12"/>
    </row>
    <row r="24" spans="1:11" s="8" customFormat="1" x14ac:dyDescent="0.2">
      <c r="A24" s="7"/>
      <c r="B24" s="19"/>
      <c r="C24" s="25">
        <v>43266</v>
      </c>
      <c r="D24" s="18" t="s">
        <v>52</v>
      </c>
      <c r="E24" s="40"/>
      <c r="F24" s="18" t="s">
        <v>121</v>
      </c>
      <c r="G24" s="18"/>
      <c r="H24" s="18"/>
      <c r="I24" s="1">
        <v>1020</v>
      </c>
      <c r="J24" s="41"/>
      <c r="K24" s="12"/>
    </row>
    <row r="25" spans="1:11" x14ac:dyDescent="0.2">
      <c r="A25" s="7"/>
      <c r="B25" s="19"/>
      <c r="C25" s="25">
        <v>43272</v>
      </c>
      <c r="D25" s="18" t="s">
        <v>4</v>
      </c>
      <c r="E25" s="42"/>
      <c r="F25" s="18" t="s">
        <v>183</v>
      </c>
      <c r="G25" s="18"/>
      <c r="H25" s="18"/>
      <c r="I25" s="1">
        <v>904</v>
      </c>
      <c r="J25" s="41"/>
      <c r="K25" s="12"/>
    </row>
    <row r="26" spans="1:11" x14ac:dyDescent="0.2">
      <c r="A26" s="7"/>
      <c r="B26" s="19"/>
      <c r="C26" s="25">
        <v>43272</v>
      </c>
      <c r="D26" s="18" t="s">
        <v>4</v>
      </c>
      <c r="E26" s="42"/>
      <c r="F26" s="18" t="s">
        <v>184</v>
      </c>
      <c r="G26" s="18"/>
      <c r="H26" s="18"/>
      <c r="I26" s="1">
        <v>581</v>
      </c>
      <c r="J26" s="41"/>
      <c r="K26" s="12"/>
    </row>
    <row r="27" spans="1:11" x14ac:dyDescent="0.2">
      <c r="A27" s="7"/>
      <c r="B27" s="19"/>
      <c r="C27" s="25">
        <v>43272</v>
      </c>
      <c r="D27" s="18" t="s">
        <v>126</v>
      </c>
      <c r="E27" s="42"/>
      <c r="F27" s="18" t="s">
        <v>185</v>
      </c>
      <c r="G27" s="18"/>
      <c r="H27" s="18"/>
      <c r="I27" s="1">
        <v>1500</v>
      </c>
      <c r="J27" s="41"/>
      <c r="K27" s="12"/>
    </row>
    <row r="28" spans="1:11" x14ac:dyDescent="0.2">
      <c r="A28" s="7"/>
      <c r="B28" s="19"/>
      <c r="C28" s="25">
        <v>43278</v>
      </c>
      <c r="D28" s="18" t="s">
        <v>8</v>
      </c>
      <c r="E28" s="42"/>
      <c r="F28" s="18" t="s">
        <v>167</v>
      </c>
      <c r="G28" s="18"/>
      <c r="H28" s="18"/>
      <c r="I28" s="1">
        <v>4500</v>
      </c>
      <c r="J28" s="41"/>
      <c r="K28" s="12"/>
    </row>
    <row r="29" spans="1:11" x14ac:dyDescent="0.2">
      <c r="A29" s="7"/>
      <c r="B29" s="19"/>
      <c r="C29" s="25">
        <v>43278</v>
      </c>
      <c r="D29" s="18" t="s">
        <v>39</v>
      </c>
      <c r="E29" s="42"/>
      <c r="F29" s="18" t="s">
        <v>166</v>
      </c>
      <c r="G29" s="18"/>
      <c r="H29" s="18"/>
      <c r="I29" s="1">
        <v>21950</v>
      </c>
      <c r="J29" s="41"/>
      <c r="K29" s="12"/>
    </row>
    <row r="30" spans="1:11" x14ac:dyDescent="0.2">
      <c r="A30" s="7"/>
      <c r="B30" s="19"/>
      <c r="C30" s="25">
        <v>43278</v>
      </c>
      <c r="D30" s="18" t="s">
        <v>127</v>
      </c>
      <c r="E30" s="42"/>
      <c r="F30" s="18" t="s">
        <v>122</v>
      </c>
      <c r="G30" s="18"/>
      <c r="H30" s="18"/>
      <c r="I30" s="1">
        <v>29400</v>
      </c>
      <c r="J30" s="41"/>
      <c r="K30" s="12"/>
    </row>
    <row r="31" spans="1:11" s="2" customFormat="1" x14ac:dyDescent="0.2">
      <c r="A31" s="7"/>
      <c r="B31" s="19"/>
      <c r="C31" s="25">
        <v>43278</v>
      </c>
      <c r="D31" s="18" t="s">
        <v>127</v>
      </c>
      <c r="E31" s="40"/>
      <c r="F31" s="18" t="s">
        <v>123</v>
      </c>
      <c r="G31" s="18"/>
      <c r="H31" s="18"/>
      <c r="I31" s="1">
        <v>5880</v>
      </c>
      <c r="J31" s="41"/>
      <c r="K31" s="12"/>
    </row>
    <row r="32" spans="1:11" s="2" customFormat="1" x14ac:dyDescent="0.2">
      <c r="A32" s="7"/>
      <c r="B32" s="19"/>
      <c r="C32" s="25">
        <v>43278</v>
      </c>
      <c r="D32" s="18" t="s">
        <v>128</v>
      </c>
      <c r="E32" s="42"/>
      <c r="F32" s="18" t="s">
        <v>186</v>
      </c>
      <c r="G32" s="18"/>
      <c r="H32" s="18"/>
      <c r="I32" s="1">
        <v>824.38</v>
      </c>
      <c r="J32" s="41"/>
      <c r="K32" s="12"/>
    </row>
    <row r="33" spans="1:11" s="2" customFormat="1" x14ac:dyDescent="0.2">
      <c r="A33" s="7"/>
      <c r="B33" s="19"/>
      <c r="C33" s="25">
        <v>43278</v>
      </c>
      <c r="D33" s="18" t="s">
        <v>18</v>
      </c>
      <c r="E33" s="40"/>
      <c r="F33" s="18" t="s">
        <v>19</v>
      </c>
      <c r="G33" s="18"/>
      <c r="H33" s="18"/>
      <c r="I33" s="1">
        <v>4010.1</v>
      </c>
      <c r="J33" s="41"/>
      <c r="K33" s="12"/>
    </row>
    <row r="34" spans="1:11" s="2" customFormat="1" x14ac:dyDescent="0.2">
      <c r="A34" s="7"/>
      <c r="B34" s="19"/>
      <c r="C34" s="25">
        <v>43280</v>
      </c>
      <c r="D34" s="18" t="s">
        <v>18</v>
      </c>
      <c r="E34" s="40"/>
      <c r="F34" s="18" t="s">
        <v>19</v>
      </c>
      <c r="G34" s="18"/>
      <c r="H34" s="18"/>
      <c r="I34" s="1">
        <v>2468.4</v>
      </c>
      <c r="J34" s="41"/>
      <c r="K34" s="12"/>
    </row>
    <row r="35" spans="1:11" s="2" customFormat="1" x14ac:dyDescent="0.2">
      <c r="A35" s="7"/>
      <c r="B35" s="19"/>
      <c r="C35" s="25"/>
      <c r="D35" s="18"/>
      <c r="E35" s="40"/>
      <c r="F35" s="18"/>
      <c r="G35" s="18"/>
      <c r="H35" s="18"/>
      <c r="I35" s="1"/>
      <c r="J35" s="41"/>
      <c r="K35" s="12"/>
    </row>
    <row r="36" spans="1:11" s="8" customFormat="1" x14ac:dyDescent="0.2">
      <c r="A36" s="7"/>
      <c r="B36" s="19"/>
      <c r="C36" s="25"/>
      <c r="D36" s="18"/>
      <c r="E36" s="40"/>
      <c r="F36" s="18"/>
      <c r="G36" s="18"/>
      <c r="H36" s="18"/>
      <c r="I36" s="1"/>
      <c r="J36" s="41"/>
      <c r="K36" s="12"/>
    </row>
    <row r="37" spans="1:11" ht="5.0999999999999996" customHeight="1" x14ac:dyDescent="0.2">
      <c r="A37" s="7"/>
      <c r="B37" s="16"/>
      <c r="C37" s="17"/>
      <c r="D37" s="43"/>
      <c r="E37" s="29"/>
      <c r="F37" s="29"/>
      <c r="G37" s="29"/>
      <c r="H37" s="29"/>
      <c r="I37" s="44"/>
      <c r="J37" s="45"/>
      <c r="K37" s="23"/>
    </row>
    <row r="38" spans="1:11" x14ac:dyDescent="0.2">
      <c r="A38" s="22"/>
      <c r="B38" s="19"/>
      <c r="C38" s="20"/>
      <c r="D38" s="40"/>
      <c r="E38" s="46" t="s">
        <v>69</v>
      </c>
      <c r="F38" s="11"/>
      <c r="G38" s="11"/>
      <c r="H38" s="11"/>
      <c r="I38" s="47">
        <f>SUM(I14:I36)</f>
        <v>96842.84</v>
      </c>
      <c r="J38" s="41"/>
      <c r="K38" s="23"/>
    </row>
    <row r="39" spans="1:11" ht="5.0999999999999996" customHeight="1" x14ac:dyDescent="0.2">
      <c r="A39" s="22"/>
      <c r="B39" s="31"/>
      <c r="C39" s="32"/>
      <c r="D39" s="32"/>
      <c r="E39" s="24"/>
      <c r="F39" s="24"/>
      <c r="G39" s="24"/>
      <c r="H39" s="24"/>
      <c r="I39" s="48"/>
      <c r="J39" s="49"/>
      <c r="K39" s="23"/>
    </row>
    <row r="40" spans="1:11" s="8" customFormat="1" x14ac:dyDescent="0.2"/>
    <row r="41" spans="1:11" s="8" customFormat="1" x14ac:dyDescent="0.2"/>
    <row r="42" spans="1:11" s="8" customFormat="1" x14ac:dyDescent="0.2"/>
    <row r="43" spans="1:11" s="8" customFormat="1" x14ac:dyDescent="0.2"/>
    <row r="44" spans="1:11" s="8" customFormat="1" x14ac:dyDescent="0.2"/>
    <row r="45" spans="1:11" s="8" customFormat="1" x14ac:dyDescent="0.2"/>
    <row r="46" spans="1:11" s="8" customFormat="1" ht="0.95" customHeight="1" x14ac:dyDescent="0.2">
      <c r="B46" s="50"/>
      <c r="C46" s="50"/>
      <c r="D46" s="50"/>
      <c r="E46" s="50"/>
      <c r="F46" s="50"/>
      <c r="G46" s="50"/>
      <c r="H46" s="50"/>
      <c r="I46" s="50"/>
      <c r="J46" s="50"/>
    </row>
    <row r="47" spans="1:11" s="8" customFormat="1" x14ac:dyDescent="0.2">
      <c r="B47" s="4" t="s">
        <v>70</v>
      </c>
      <c r="C47" s="5"/>
      <c r="D47" s="5"/>
      <c r="E47" s="5"/>
      <c r="F47" s="5"/>
      <c r="G47" s="5"/>
      <c r="H47" s="5"/>
      <c r="I47" s="5"/>
      <c r="J47" s="5"/>
    </row>
    <row r="48" spans="1:11" s="8" customFormat="1" x14ac:dyDescent="0.2">
      <c r="B48" s="4" t="s">
        <v>72</v>
      </c>
      <c r="C48" s="5"/>
      <c r="D48" s="5"/>
      <c r="E48" s="5"/>
      <c r="F48" s="5"/>
      <c r="G48" s="5"/>
      <c r="H48" s="5"/>
      <c r="I48" s="5"/>
      <c r="J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opLeftCell="A10" zoomScale="90" zoomScaleNormal="90" workbookViewId="0">
      <selection activeCell="F12" sqref="F12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129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2" customFormat="1" x14ac:dyDescent="0.2">
      <c r="A13" s="7"/>
      <c r="B13" s="19"/>
      <c r="C13" s="25"/>
      <c r="D13" s="18"/>
      <c r="E13" s="40"/>
      <c r="F13" s="18"/>
      <c r="G13" s="18"/>
      <c r="H13" s="18"/>
      <c r="I13" s="1"/>
      <c r="J13" s="41"/>
      <c r="K13" s="12"/>
    </row>
    <row r="14" spans="1:11" s="2" customFormat="1" x14ac:dyDescent="0.2">
      <c r="A14" s="7"/>
      <c r="B14" s="19"/>
      <c r="C14" s="25">
        <v>43290</v>
      </c>
      <c r="D14" s="18" t="s">
        <v>18</v>
      </c>
      <c r="E14" s="40"/>
      <c r="F14" s="18" t="s">
        <v>19</v>
      </c>
      <c r="G14" s="18"/>
      <c r="H14" s="18"/>
      <c r="I14" s="1">
        <v>2622.83</v>
      </c>
      <c r="J14" s="41"/>
      <c r="K14" s="12"/>
    </row>
    <row r="15" spans="1:11" s="2" customFormat="1" x14ac:dyDescent="0.2">
      <c r="A15" s="7"/>
      <c r="B15" s="19"/>
      <c r="C15" s="25">
        <v>43292</v>
      </c>
      <c r="D15" s="18" t="s">
        <v>127</v>
      </c>
      <c r="E15" s="42"/>
      <c r="F15" s="18" t="s">
        <v>130</v>
      </c>
      <c r="G15" s="18"/>
      <c r="H15" s="18"/>
      <c r="I15" s="1">
        <v>5880</v>
      </c>
      <c r="J15" s="41"/>
      <c r="K15" s="12"/>
    </row>
    <row r="16" spans="1:11" s="2" customFormat="1" x14ac:dyDescent="0.2">
      <c r="A16" s="7"/>
      <c r="B16" s="19"/>
      <c r="C16" s="25">
        <v>43292</v>
      </c>
      <c r="D16" s="18" t="s">
        <v>131</v>
      </c>
      <c r="E16" s="42"/>
      <c r="F16" s="18" t="s">
        <v>132</v>
      </c>
      <c r="G16" s="18"/>
      <c r="H16" s="18"/>
      <c r="I16" s="1">
        <v>5462.81</v>
      </c>
      <c r="J16" s="41"/>
      <c r="K16" s="12"/>
    </row>
    <row r="17" spans="1:11" s="2" customFormat="1" x14ac:dyDescent="0.2">
      <c r="A17" s="7"/>
      <c r="B17" s="19"/>
      <c r="C17" s="25">
        <v>43293</v>
      </c>
      <c r="D17" s="18" t="s">
        <v>114</v>
      </c>
      <c r="E17" s="42"/>
      <c r="F17" s="18" t="s">
        <v>133</v>
      </c>
      <c r="G17" s="18"/>
      <c r="H17" s="18"/>
      <c r="I17" s="1">
        <v>2298.87</v>
      </c>
      <c r="J17" s="41"/>
      <c r="K17" s="12"/>
    </row>
    <row r="18" spans="1:11" s="2" customFormat="1" x14ac:dyDescent="0.2">
      <c r="A18" s="7"/>
      <c r="B18" s="19"/>
      <c r="C18" s="25">
        <v>43298</v>
      </c>
      <c r="D18" s="18" t="s">
        <v>17</v>
      </c>
      <c r="E18" s="42"/>
      <c r="F18" s="18" t="s">
        <v>120</v>
      </c>
      <c r="G18" s="18"/>
      <c r="H18" s="18"/>
      <c r="I18" s="1">
        <v>623</v>
      </c>
      <c r="J18" s="41"/>
      <c r="K18" s="12"/>
    </row>
    <row r="19" spans="1:11" s="2" customFormat="1" x14ac:dyDescent="0.2">
      <c r="A19" s="7"/>
      <c r="B19" s="19"/>
      <c r="C19" s="25">
        <v>43298</v>
      </c>
      <c r="D19" s="18" t="s">
        <v>134</v>
      </c>
      <c r="E19" s="42"/>
      <c r="F19" s="18" t="s">
        <v>135</v>
      </c>
      <c r="G19" s="18"/>
      <c r="H19" s="18"/>
      <c r="I19" s="1">
        <v>1871.62</v>
      </c>
      <c r="J19" s="41"/>
      <c r="K19" s="12"/>
    </row>
    <row r="20" spans="1:11" s="2" customFormat="1" x14ac:dyDescent="0.2">
      <c r="A20" s="7"/>
      <c r="B20" s="19"/>
      <c r="C20" s="25">
        <v>43298</v>
      </c>
      <c r="D20" s="18" t="s">
        <v>46</v>
      </c>
      <c r="E20" s="42"/>
      <c r="F20" s="18" t="s">
        <v>191</v>
      </c>
      <c r="G20" s="18"/>
      <c r="H20" s="18"/>
      <c r="I20" s="1">
        <v>1176.6400000000001</v>
      </c>
      <c r="J20" s="41"/>
      <c r="K20" s="12"/>
    </row>
    <row r="21" spans="1:11" s="2" customFormat="1" x14ac:dyDescent="0.2">
      <c r="A21" s="7"/>
      <c r="B21" s="19"/>
      <c r="C21" s="25">
        <v>43298</v>
      </c>
      <c r="D21" s="18" t="s">
        <v>238</v>
      </c>
      <c r="E21" s="42"/>
      <c r="F21" s="18" t="s">
        <v>136</v>
      </c>
      <c r="G21" s="18"/>
      <c r="H21" s="18"/>
      <c r="I21" s="1">
        <v>250</v>
      </c>
      <c r="J21" s="41"/>
      <c r="K21" s="12"/>
    </row>
    <row r="22" spans="1:11" s="2" customFormat="1" x14ac:dyDescent="0.2">
      <c r="A22" s="7"/>
      <c r="B22" s="19"/>
      <c r="C22" s="25">
        <v>43298</v>
      </c>
      <c r="D22" s="18" t="s">
        <v>75</v>
      </c>
      <c r="E22" s="42"/>
      <c r="F22" s="18" t="s">
        <v>137</v>
      </c>
      <c r="G22" s="18"/>
      <c r="H22" s="18"/>
      <c r="I22" s="1">
        <v>1763.3</v>
      </c>
      <c r="J22" s="41"/>
      <c r="K22" s="12"/>
    </row>
    <row r="23" spans="1:11" s="2" customFormat="1" x14ac:dyDescent="0.2">
      <c r="A23" s="7"/>
      <c r="B23" s="19"/>
      <c r="C23" s="25">
        <v>43298</v>
      </c>
      <c r="D23" s="18" t="s">
        <v>138</v>
      </c>
      <c r="E23" s="42"/>
      <c r="F23" s="18" t="s">
        <v>139</v>
      </c>
      <c r="G23" s="18"/>
      <c r="H23" s="18"/>
      <c r="I23" s="1">
        <v>900</v>
      </c>
      <c r="J23" s="41"/>
      <c r="K23" s="12"/>
    </row>
    <row r="24" spans="1:11" s="2" customFormat="1" x14ac:dyDescent="0.2">
      <c r="A24" s="7"/>
      <c r="B24" s="19"/>
      <c r="C24" s="25">
        <v>43298</v>
      </c>
      <c r="D24" s="18" t="s">
        <v>42</v>
      </c>
      <c r="E24" s="42"/>
      <c r="F24" s="18" t="s">
        <v>189</v>
      </c>
      <c r="G24" s="18"/>
      <c r="H24" s="18"/>
      <c r="I24" s="1">
        <v>301</v>
      </c>
      <c r="J24" s="41"/>
      <c r="K24" s="12"/>
    </row>
    <row r="25" spans="1:11" s="2" customFormat="1" x14ac:dyDescent="0.2">
      <c r="A25" s="7"/>
      <c r="B25" s="19"/>
      <c r="C25" s="25">
        <v>43298</v>
      </c>
      <c r="D25" s="18" t="s">
        <v>53</v>
      </c>
      <c r="E25" s="42"/>
      <c r="F25" s="18" t="s">
        <v>187</v>
      </c>
      <c r="G25" s="18"/>
      <c r="H25" s="18"/>
      <c r="I25" s="1">
        <v>37982.339999999997</v>
      </c>
      <c r="J25" s="41"/>
      <c r="K25" s="12"/>
    </row>
    <row r="26" spans="1:11" s="2" customFormat="1" x14ac:dyDescent="0.2">
      <c r="A26" s="7"/>
      <c r="B26" s="19"/>
      <c r="C26" s="25">
        <v>43299</v>
      </c>
      <c r="D26" s="18" t="s">
        <v>42</v>
      </c>
      <c r="E26" s="42"/>
      <c r="F26" s="18" t="s">
        <v>184</v>
      </c>
      <c r="G26" s="18"/>
      <c r="H26" s="18"/>
      <c r="I26" s="1">
        <v>857</v>
      </c>
      <c r="J26" s="41"/>
      <c r="K26" s="12"/>
    </row>
    <row r="27" spans="1:11" s="2" customFormat="1" x14ac:dyDescent="0.2">
      <c r="A27" s="7"/>
      <c r="B27" s="19"/>
      <c r="C27" s="25">
        <v>43299</v>
      </c>
      <c r="D27" s="18" t="s">
        <v>140</v>
      </c>
      <c r="E27" s="42"/>
      <c r="F27" s="18" t="s">
        <v>141</v>
      </c>
      <c r="G27" s="18"/>
      <c r="H27" s="18"/>
      <c r="I27" s="1">
        <v>1855.8</v>
      </c>
      <c r="J27" s="41"/>
      <c r="K27" s="12"/>
    </row>
    <row r="28" spans="1:11" s="2" customFormat="1" x14ac:dyDescent="0.2">
      <c r="A28" s="7"/>
      <c r="B28" s="19"/>
      <c r="C28" s="25">
        <v>43299</v>
      </c>
      <c r="D28" s="18" t="s">
        <v>42</v>
      </c>
      <c r="E28" s="42"/>
      <c r="F28" s="18" t="s">
        <v>190</v>
      </c>
      <c r="G28" s="18"/>
      <c r="H28" s="18"/>
      <c r="I28" s="1">
        <v>904</v>
      </c>
      <c r="J28" s="41"/>
      <c r="K28" s="12"/>
    </row>
    <row r="29" spans="1:11" s="2" customFormat="1" x14ac:dyDescent="0.2">
      <c r="A29" s="7"/>
      <c r="B29" s="19"/>
      <c r="C29" s="25">
        <v>43308</v>
      </c>
      <c r="D29" s="18" t="s">
        <v>39</v>
      </c>
      <c r="E29" s="42"/>
      <c r="F29" s="18" t="s">
        <v>166</v>
      </c>
      <c r="G29" s="18"/>
      <c r="H29" s="18"/>
      <c r="I29" s="1">
        <v>21950</v>
      </c>
      <c r="J29" s="41"/>
      <c r="K29" s="12"/>
    </row>
    <row r="30" spans="1:11" s="2" customFormat="1" x14ac:dyDescent="0.2">
      <c r="A30" s="7"/>
      <c r="B30" s="19"/>
      <c r="C30" s="25">
        <v>43308</v>
      </c>
      <c r="D30" s="18" t="s">
        <v>8</v>
      </c>
      <c r="E30" s="42"/>
      <c r="F30" s="18" t="s">
        <v>167</v>
      </c>
      <c r="G30" s="18"/>
      <c r="H30" s="18"/>
      <c r="I30" s="1">
        <v>4500</v>
      </c>
      <c r="J30" s="41"/>
      <c r="K30" s="12"/>
    </row>
    <row r="31" spans="1:11" s="2" customFormat="1" x14ac:dyDescent="0.2">
      <c r="A31" s="7"/>
      <c r="B31" s="19"/>
      <c r="C31" s="25">
        <v>43308</v>
      </c>
      <c r="D31" s="18" t="s">
        <v>142</v>
      </c>
      <c r="E31" s="42"/>
      <c r="F31" s="18" t="s">
        <v>188</v>
      </c>
      <c r="G31" s="18"/>
      <c r="H31" s="18"/>
      <c r="I31" s="1">
        <v>1479</v>
      </c>
      <c r="J31" s="41"/>
      <c r="K31" s="12"/>
    </row>
    <row r="32" spans="1:11" s="2" customFormat="1" x14ac:dyDescent="0.2">
      <c r="A32" s="7"/>
      <c r="B32" s="19"/>
      <c r="C32" s="25">
        <v>43312</v>
      </c>
      <c r="D32" s="18" t="s">
        <v>18</v>
      </c>
      <c r="E32" s="42"/>
      <c r="F32" s="18" t="s">
        <v>19</v>
      </c>
      <c r="G32" s="18"/>
      <c r="H32" s="18"/>
      <c r="I32" s="1">
        <v>3159.05</v>
      </c>
      <c r="J32" s="41"/>
      <c r="K32" s="12"/>
    </row>
    <row r="33" spans="1:11" s="2" customFormat="1" x14ac:dyDescent="0.2">
      <c r="A33" s="7"/>
      <c r="B33" s="19"/>
      <c r="C33" s="25"/>
      <c r="D33" s="18"/>
      <c r="E33" s="42"/>
      <c r="F33" s="18"/>
      <c r="G33" s="18"/>
      <c r="H33" s="18"/>
      <c r="I33" s="1"/>
      <c r="J33" s="41"/>
      <c r="K33" s="12"/>
    </row>
    <row r="34" spans="1:11" s="8" customFormat="1" x14ac:dyDescent="0.2">
      <c r="A34" s="7"/>
      <c r="B34" s="19"/>
      <c r="C34" s="25"/>
      <c r="D34" s="18"/>
      <c r="E34" s="40"/>
      <c r="F34" s="18"/>
      <c r="G34" s="18"/>
      <c r="H34" s="18"/>
      <c r="I34" s="1"/>
      <c r="J34" s="41"/>
      <c r="K34" s="12"/>
    </row>
    <row r="35" spans="1:11" ht="5.0999999999999996" customHeight="1" x14ac:dyDescent="0.2">
      <c r="A35" s="7"/>
      <c r="B35" s="16"/>
      <c r="C35" s="17"/>
      <c r="D35" s="43"/>
      <c r="E35" s="29"/>
      <c r="F35" s="29"/>
      <c r="G35" s="29"/>
      <c r="H35" s="29"/>
      <c r="I35" s="44"/>
      <c r="J35" s="45"/>
      <c r="K35" s="23"/>
    </row>
    <row r="36" spans="1:11" x14ac:dyDescent="0.2">
      <c r="A36" s="22"/>
      <c r="B36" s="19"/>
      <c r="C36" s="20"/>
      <c r="D36" s="40"/>
      <c r="E36" s="46" t="s">
        <v>69</v>
      </c>
      <c r="F36" s="11"/>
      <c r="G36" s="11"/>
      <c r="H36" s="11"/>
      <c r="I36" s="47">
        <f>SUM(I14:I34)</f>
        <v>95837.26</v>
      </c>
      <c r="J36" s="41"/>
      <c r="K36" s="23"/>
    </row>
    <row r="37" spans="1:11" ht="5.0999999999999996" customHeight="1" x14ac:dyDescent="0.2">
      <c r="A37" s="22"/>
      <c r="B37" s="31"/>
      <c r="C37" s="32"/>
      <c r="D37" s="32"/>
      <c r="E37" s="24"/>
      <c r="F37" s="24"/>
      <c r="G37" s="24"/>
      <c r="H37" s="24"/>
      <c r="I37" s="48"/>
      <c r="J37" s="49"/>
      <c r="K37" s="23"/>
    </row>
    <row r="38" spans="1:11" s="8" customFormat="1" x14ac:dyDescent="0.2"/>
    <row r="39" spans="1:11" s="8" customFormat="1" x14ac:dyDescent="0.2"/>
    <row r="40" spans="1:11" s="8" customFormat="1" x14ac:dyDescent="0.2"/>
    <row r="41" spans="1:11" s="8" customFormat="1" x14ac:dyDescent="0.2"/>
    <row r="42" spans="1:11" s="8" customFormat="1" x14ac:dyDescent="0.2"/>
    <row r="43" spans="1:11" s="8" customFormat="1" x14ac:dyDescent="0.2"/>
    <row r="44" spans="1:11" s="8" customFormat="1" x14ac:dyDescent="0.2"/>
    <row r="45" spans="1:11" s="8" customFormat="1" x14ac:dyDescent="0.2"/>
    <row r="46" spans="1:11" s="8" customFormat="1" ht="0.95" customHeight="1" x14ac:dyDescent="0.2">
      <c r="B46" s="50"/>
      <c r="C46" s="50"/>
      <c r="D46" s="50"/>
      <c r="E46" s="50"/>
      <c r="F46" s="50"/>
      <c r="G46" s="50"/>
      <c r="H46" s="50"/>
      <c r="I46" s="50"/>
      <c r="J46" s="50"/>
    </row>
    <row r="47" spans="1:11" s="8" customFormat="1" x14ac:dyDescent="0.2">
      <c r="B47" s="4" t="s">
        <v>70</v>
      </c>
      <c r="C47" s="5"/>
      <c r="D47" s="5"/>
      <c r="E47" s="5"/>
      <c r="F47" s="5"/>
      <c r="G47" s="5"/>
      <c r="H47" s="5"/>
      <c r="I47" s="5"/>
      <c r="J47" s="5"/>
    </row>
    <row r="48" spans="1:11" s="8" customFormat="1" x14ac:dyDescent="0.2">
      <c r="B48" s="4" t="s">
        <v>72</v>
      </c>
      <c r="C48" s="5"/>
      <c r="D48" s="5"/>
      <c r="E48" s="5"/>
      <c r="F48" s="5"/>
      <c r="G48" s="5"/>
      <c r="H48" s="5"/>
      <c r="I48" s="5"/>
      <c r="J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showGridLines="0" topLeftCell="A7" zoomScale="90" zoomScaleNormal="90" workbookViewId="0">
      <selection activeCell="D14" sqref="D14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143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2" customFormat="1" x14ac:dyDescent="0.2">
      <c r="A13" s="7"/>
      <c r="B13" s="19"/>
      <c r="C13" s="25"/>
      <c r="D13" s="18"/>
      <c r="E13" s="42"/>
      <c r="F13" s="18"/>
      <c r="G13" s="18"/>
      <c r="H13" s="18"/>
      <c r="I13" s="1"/>
      <c r="J13" s="41"/>
      <c r="K13" s="12"/>
    </row>
    <row r="14" spans="1:11" s="2" customFormat="1" x14ac:dyDescent="0.2">
      <c r="A14" s="7"/>
      <c r="B14" s="19"/>
      <c r="C14" s="25">
        <v>43321</v>
      </c>
      <c r="D14" s="18" t="s">
        <v>144</v>
      </c>
      <c r="E14" s="42"/>
      <c r="F14" s="18" t="s">
        <v>193</v>
      </c>
      <c r="G14" s="18"/>
      <c r="H14" s="18"/>
      <c r="I14" s="1">
        <v>1875</v>
      </c>
      <c r="J14" s="41"/>
      <c r="K14" s="12"/>
    </row>
    <row r="15" spans="1:11" s="2" customFormat="1" x14ac:dyDescent="0.2">
      <c r="A15" s="7"/>
      <c r="B15" s="19"/>
      <c r="C15" s="25">
        <v>43321</v>
      </c>
      <c r="D15" s="18" t="s">
        <v>18</v>
      </c>
      <c r="E15" s="42"/>
      <c r="F15" s="18" t="s">
        <v>19</v>
      </c>
      <c r="G15" s="18"/>
      <c r="H15" s="18"/>
      <c r="I15" s="1">
        <v>2632.13</v>
      </c>
      <c r="J15" s="41"/>
      <c r="K15" s="12"/>
    </row>
    <row r="16" spans="1:11" s="2" customFormat="1" x14ac:dyDescent="0.2">
      <c r="A16" s="7"/>
      <c r="B16" s="19"/>
      <c r="C16" s="25">
        <v>43325</v>
      </c>
      <c r="D16" s="18" t="s">
        <v>152</v>
      </c>
      <c r="E16" s="42"/>
      <c r="F16" s="18" t="s">
        <v>194</v>
      </c>
      <c r="G16" s="18"/>
      <c r="H16" s="18"/>
      <c r="I16" s="1">
        <v>733.4</v>
      </c>
      <c r="J16" s="41"/>
      <c r="K16" s="12"/>
    </row>
    <row r="17" spans="1:11" s="2" customFormat="1" x14ac:dyDescent="0.2">
      <c r="A17" s="7"/>
      <c r="B17" s="19"/>
      <c r="C17" s="25">
        <v>43328</v>
      </c>
      <c r="D17" s="18" t="s">
        <v>3</v>
      </c>
      <c r="E17" s="42"/>
      <c r="F17" s="18" t="s">
        <v>10</v>
      </c>
      <c r="G17" s="18"/>
      <c r="H17" s="18"/>
      <c r="I17" s="1">
        <v>831</v>
      </c>
      <c r="J17" s="41"/>
      <c r="K17" s="12"/>
    </row>
    <row r="18" spans="1:11" s="2" customFormat="1" x14ac:dyDescent="0.2">
      <c r="A18" s="7"/>
      <c r="B18" s="19"/>
      <c r="C18" s="25">
        <v>43328</v>
      </c>
      <c r="D18" s="18" t="s">
        <v>205</v>
      </c>
      <c r="E18" s="42"/>
      <c r="F18" s="18" t="s">
        <v>195</v>
      </c>
      <c r="G18" s="18"/>
      <c r="H18" s="18"/>
      <c r="I18" s="1">
        <v>4050</v>
      </c>
      <c r="J18" s="41"/>
      <c r="K18" s="12"/>
    </row>
    <row r="19" spans="1:11" s="2" customFormat="1" x14ac:dyDescent="0.2">
      <c r="A19" s="7"/>
      <c r="B19" s="19"/>
      <c r="C19" s="25">
        <v>43328</v>
      </c>
      <c r="D19" s="18" t="s">
        <v>46</v>
      </c>
      <c r="E19" s="42"/>
      <c r="F19" s="18" t="s">
        <v>196</v>
      </c>
      <c r="G19" s="18"/>
      <c r="H19" s="18"/>
      <c r="I19" s="1">
        <v>852.27</v>
      </c>
      <c r="J19" s="41"/>
      <c r="K19" s="12"/>
    </row>
    <row r="20" spans="1:11" s="2" customFormat="1" x14ac:dyDescent="0.2">
      <c r="A20" s="7"/>
      <c r="B20" s="19"/>
      <c r="C20" s="25">
        <v>43332</v>
      </c>
      <c r="D20" s="18" t="s">
        <v>7</v>
      </c>
      <c r="E20" s="42"/>
      <c r="F20" s="18" t="s">
        <v>197</v>
      </c>
      <c r="G20" s="18"/>
      <c r="H20" s="18"/>
      <c r="I20" s="1">
        <v>1726</v>
      </c>
      <c r="J20" s="41"/>
      <c r="K20" s="12"/>
    </row>
    <row r="21" spans="1:11" s="2" customFormat="1" x14ac:dyDescent="0.2">
      <c r="A21" s="7"/>
      <c r="B21" s="19"/>
      <c r="C21" s="25">
        <v>43332</v>
      </c>
      <c r="D21" s="18" t="s">
        <v>145</v>
      </c>
      <c r="E21" s="42"/>
      <c r="F21" s="18" t="s">
        <v>198</v>
      </c>
      <c r="G21" s="18"/>
      <c r="H21" s="18"/>
      <c r="I21" s="1">
        <v>1500</v>
      </c>
      <c r="J21" s="41"/>
      <c r="K21" s="12"/>
    </row>
    <row r="22" spans="1:11" s="2" customFormat="1" x14ac:dyDescent="0.2">
      <c r="A22" s="7"/>
      <c r="B22" s="19"/>
      <c r="C22" s="25">
        <v>43332</v>
      </c>
      <c r="D22" s="18" t="s">
        <v>146</v>
      </c>
      <c r="E22" s="42"/>
      <c r="F22" s="18" t="s">
        <v>199</v>
      </c>
      <c r="G22" s="18"/>
      <c r="H22" s="18"/>
      <c r="I22" s="1">
        <v>3200</v>
      </c>
      <c r="J22" s="41"/>
      <c r="K22" s="12"/>
    </row>
    <row r="23" spans="1:11" s="2" customFormat="1" x14ac:dyDescent="0.2">
      <c r="A23" s="7"/>
      <c r="B23" s="19"/>
      <c r="C23" s="25">
        <v>43332</v>
      </c>
      <c r="D23" s="18" t="s">
        <v>42</v>
      </c>
      <c r="E23" s="42"/>
      <c r="F23" s="18" t="s">
        <v>201</v>
      </c>
      <c r="G23" s="18"/>
      <c r="H23" s="18"/>
      <c r="I23" s="1">
        <v>357</v>
      </c>
      <c r="J23" s="41"/>
      <c r="K23" s="12"/>
    </row>
    <row r="24" spans="1:11" s="2" customFormat="1" x14ac:dyDescent="0.2">
      <c r="A24" s="7"/>
      <c r="B24" s="19"/>
      <c r="C24" s="25">
        <v>43332</v>
      </c>
      <c r="D24" s="18" t="s">
        <v>42</v>
      </c>
      <c r="E24" s="42"/>
      <c r="F24" s="18" t="s">
        <v>202</v>
      </c>
      <c r="G24" s="18"/>
      <c r="H24" s="18"/>
      <c r="I24" s="1">
        <v>299</v>
      </c>
      <c r="J24" s="41"/>
      <c r="K24" s="12"/>
    </row>
    <row r="25" spans="1:11" s="2" customFormat="1" x14ac:dyDescent="0.2">
      <c r="A25" s="7"/>
      <c r="B25" s="19"/>
      <c r="C25" s="25">
        <v>43333</v>
      </c>
      <c r="D25" s="18" t="s">
        <v>147</v>
      </c>
      <c r="E25" s="42"/>
      <c r="F25" s="18" t="s">
        <v>200</v>
      </c>
      <c r="G25" s="18"/>
      <c r="H25" s="18"/>
      <c r="I25" s="1">
        <v>810</v>
      </c>
      <c r="J25" s="41"/>
      <c r="K25" s="12"/>
    </row>
    <row r="26" spans="1:11" s="2" customFormat="1" x14ac:dyDescent="0.2">
      <c r="A26" s="7"/>
      <c r="B26" s="19"/>
      <c r="C26" s="25">
        <v>43333</v>
      </c>
      <c r="D26" s="18" t="s">
        <v>206</v>
      </c>
      <c r="E26" s="42"/>
      <c r="F26" s="18" t="s">
        <v>153</v>
      </c>
      <c r="G26" s="18"/>
      <c r="H26" s="18"/>
      <c r="I26" s="1">
        <v>3132.27</v>
      </c>
      <c r="J26" s="41"/>
      <c r="K26" s="12"/>
    </row>
    <row r="27" spans="1:11" s="2" customFormat="1" x14ac:dyDescent="0.2">
      <c r="A27" s="7"/>
      <c r="B27" s="19"/>
      <c r="C27" s="25">
        <v>43333</v>
      </c>
      <c r="D27" s="18" t="s">
        <v>148</v>
      </c>
      <c r="E27" s="42"/>
      <c r="F27" s="18" t="s">
        <v>154</v>
      </c>
      <c r="G27" s="18"/>
      <c r="H27" s="18"/>
      <c r="I27" s="1">
        <v>936.69</v>
      </c>
      <c r="J27" s="41"/>
      <c r="K27" s="12"/>
    </row>
    <row r="28" spans="1:11" s="2" customFormat="1" x14ac:dyDescent="0.2">
      <c r="A28" s="7"/>
      <c r="B28" s="19"/>
      <c r="C28" s="25">
        <v>43333</v>
      </c>
      <c r="D28" s="18" t="s">
        <v>42</v>
      </c>
      <c r="E28" s="42"/>
      <c r="F28" s="18" t="s">
        <v>204</v>
      </c>
      <c r="G28" s="18"/>
      <c r="H28" s="18"/>
      <c r="I28" s="1">
        <v>904</v>
      </c>
      <c r="J28" s="41"/>
      <c r="K28" s="12"/>
    </row>
    <row r="29" spans="1:11" s="2" customFormat="1" x14ac:dyDescent="0.2">
      <c r="A29" s="7"/>
      <c r="B29" s="19"/>
      <c r="C29" s="25">
        <v>43333</v>
      </c>
      <c r="D29" s="18" t="s">
        <v>75</v>
      </c>
      <c r="E29" s="42"/>
      <c r="F29" s="18" t="s">
        <v>192</v>
      </c>
      <c r="G29" s="18"/>
      <c r="H29" s="18"/>
      <c r="I29" s="1">
        <v>50097.62</v>
      </c>
      <c r="J29" s="41"/>
      <c r="K29" s="12"/>
    </row>
    <row r="30" spans="1:11" s="2" customFormat="1" x14ac:dyDescent="0.2">
      <c r="A30" s="7"/>
      <c r="B30" s="19"/>
      <c r="C30" s="25">
        <v>43336</v>
      </c>
      <c r="D30" s="18" t="s">
        <v>155</v>
      </c>
      <c r="E30" s="42"/>
      <c r="F30" s="18" t="s">
        <v>203</v>
      </c>
      <c r="G30" s="18"/>
      <c r="H30" s="18"/>
      <c r="I30" s="1">
        <v>1241.8699999999999</v>
      </c>
      <c r="J30" s="41"/>
      <c r="K30" s="12"/>
    </row>
    <row r="31" spans="1:11" s="2" customFormat="1" x14ac:dyDescent="0.2">
      <c r="A31" s="7"/>
      <c r="B31" s="19"/>
      <c r="C31" s="25">
        <v>43341</v>
      </c>
      <c r="D31" s="18" t="s">
        <v>39</v>
      </c>
      <c r="E31" s="42"/>
      <c r="F31" s="18" t="s">
        <v>166</v>
      </c>
      <c r="G31" s="18"/>
      <c r="H31" s="18"/>
      <c r="I31" s="1">
        <v>21950</v>
      </c>
      <c r="J31" s="41"/>
      <c r="K31" s="12"/>
    </row>
    <row r="32" spans="1:11" s="2" customFormat="1" x14ac:dyDescent="0.2">
      <c r="A32" s="7"/>
      <c r="B32" s="19"/>
      <c r="C32" s="25">
        <v>43341</v>
      </c>
      <c r="D32" s="18" t="s">
        <v>8</v>
      </c>
      <c r="E32" s="42"/>
      <c r="F32" s="18" t="s">
        <v>167</v>
      </c>
      <c r="G32" s="18"/>
      <c r="H32" s="18"/>
      <c r="I32" s="1">
        <v>4500</v>
      </c>
      <c r="J32" s="41"/>
      <c r="K32" s="12"/>
    </row>
    <row r="33" spans="1:11" s="2" customFormat="1" x14ac:dyDescent="0.2">
      <c r="A33" s="7"/>
      <c r="B33" s="19"/>
      <c r="C33" s="25">
        <v>43341</v>
      </c>
      <c r="D33" s="18" t="s">
        <v>149</v>
      </c>
      <c r="E33" s="42"/>
      <c r="F33" s="18" t="s">
        <v>150</v>
      </c>
      <c r="G33" s="18"/>
      <c r="H33" s="18"/>
      <c r="I33" s="1">
        <v>1095</v>
      </c>
      <c r="J33" s="41"/>
      <c r="K33" s="12"/>
    </row>
    <row r="34" spans="1:11" s="2" customFormat="1" x14ac:dyDescent="0.2">
      <c r="A34" s="7"/>
      <c r="B34" s="19"/>
      <c r="C34" s="25">
        <v>43343</v>
      </c>
      <c r="D34" s="18" t="s">
        <v>127</v>
      </c>
      <c r="E34" s="42"/>
      <c r="F34" s="18" t="s">
        <v>151</v>
      </c>
      <c r="G34" s="18"/>
      <c r="H34" s="18"/>
      <c r="I34" s="1">
        <v>5880</v>
      </c>
      <c r="J34" s="41"/>
      <c r="K34" s="12"/>
    </row>
    <row r="35" spans="1:11" s="2" customFormat="1" x14ac:dyDescent="0.2">
      <c r="A35" s="7"/>
      <c r="B35" s="19"/>
      <c r="C35" s="25">
        <v>43343</v>
      </c>
      <c r="D35" s="18" t="s">
        <v>3</v>
      </c>
      <c r="E35" s="42"/>
      <c r="F35" s="18" t="s">
        <v>10</v>
      </c>
      <c r="G35" s="18"/>
      <c r="H35" s="18"/>
      <c r="I35" s="1">
        <v>888</v>
      </c>
      <c r="J35" s="41"/>
      <c r="K35" s="12"/>
    </row>
    <row r="36" spans="1:11" s="2" customFormat="1" x14ac:dyDescent="0.2">
      <c r="A36" s="7"/>
      <c r="B36" s="19"/>
      <c r="C36" s="25">
        <v>43343</v>
      </c>
      <c r="D36" s="18" t="s">
        <v>18</v>
      </c>
      <c r="E36" s="42"/>
      <c r="F36" s="18" t="s">
        <v>19</v>
      </c>
      <c r="G36" s="18"/>
      <c r="H36" s="18"/>
      <c r="I36" s="1">
        <v>3608.92</v>
      </c>
      <c r="J36" s="41"/>
      <c r="K36" s="12"/>
    </row>
    <row r="37" spans="1:11" s="8" customFormat="1" x14ac:dyDescent="0.2">
      <c r="A37" s="7"/>
      <c r="B37" s="19"/>
      <c r="C37" s="25"/>
      <c r="D37" s="18"/>
      <c r="E37" s="40"/>
      <c r="F37" s="18"/>
      <c r="G37" s="18"/>
      <c r="H37" s="18"/>
      <c r="I37" s="1"/>
      <c r="J37" s="41"/>
      <c r="K37" s="12"/>
    </row>
    <row r="38" spans="1:11" ht="5.0999999999999996" customHeight="1" x14ac:dyDescent="0.2">
      <c r="A38" s="7"/>
      <c r="B38" s="16"/>
      <c r="C38" s="17"/>
      <c r="D38" s="43"/>
      <c r="E38" s="29"/>
      <c r="F38" s="29"/>
      <c r="G38" s="29"/>
      <c r="H38" s="29"/>
      <c r="I38" s="44"/>
      <c r="J38" s="45"/>
      <c r="K38" s="23"/>
    </row>
    <row r="39" spans="1:11" x14ac:dyDescent="0.2">
      <c r="A39" s="22"/>
      <c r="B39" s="19"/>
      <c r="C39" s="20"/>
      <c r="D39" s="40"/>
      <c r="E39" s="46" t="s">
        <v>69</v>
      </c>
      <c r="F39" s="11"/>
      <c r="G39" s="11"/>
      <c r="H39" s="11"/>
      <c r="I39" s="47">
        <f>SUM(I14:I37)</f>
        <v>113100.17</v>
      </c>
      <c r="J39" s="41"/>
      <c r="K39" s="23"/>
    </row>
    <row r="40" spans="1:11" ht="5.0999999999999996" customHeight="1" x14ac:dyDescent="0.2">
      <c r="A40" s="22"/>
      <c r="B40" s="31"/>
      <c r="C40" s="32"/>
      <c r="D40" s="32"/>
      <c r="E40" s="24"/>
      <c r="F40" s="24"/>
      <c r="G40" s="24"/>
      <c r="H40" s="24"/>
      <c r="I40" s="48"/>
      <c r="J40" s="49"/>
      <c r="K40" s="23"/>
    </row>
    <row r="41" spans="1:11" s="8" customFormat="1" x14ac:dyDescent="0.2"/>
    <row r="42" spans="1:11" s="8" customFormat="1" x14ac:dyDescent="0.2"/>
    <row r="43" spans="1:11" s="8" customFormat="1" x14ac:dyDescent="0.2"/>
    <row r="44" spans="1:11" s="8" customFormat="1" x14ac:dyDescent="0.2"/>
    <row r="45" spans="1:11" s="8" customFormat="1" x14ac:dyDescent="0.2"/>
    <row r="46" spans="1:11" s="8" customFormat="1" x14ac:dyDescent="0.2"/>
    <row r="47" spans="1:11" s="8" customFormat="1" ht="0.95" customHeight="1" x14ac:dyDescent="0.2">
      <c r="B47" s="50"/>
      <c r="C47" s="50"/>
      <c r="D47" s="50"/>
      <c r="E47" s="50"/>
      <c r="F47" s="50"/>
      <c r="G47" s="50"/>
      <c r="H47" s="50"/>
      <c r="I47" s="50"/>
      <c r="J47" s="50"/>
    </row>
    <row r="48" spans="1:11" s="8" customFormat="1" x14ac:dyDescent="0.2">
      <c r="B48" s="4" t="s">
        <v>70</v>
      </c>
      <c r="C48" s="5"/>
      <c r="D48" s="5"/>
      <c r="E48" s="5"/>
      <c r="F48" s="5"/>
      <c r="G48" s="5"/>
      <c r="H48" s="5"/>
      <c r="I48" s="5"/>
      <c r="J48" s="5"/>
    </row>
    <row r="49" spans="2:10" s="8" customFormat="1" x14ac:dyDescent="0.2">
      <c r="B49" s="4" t="s">
        <v>72</v>
      </c>
      <c r="C49" s="5"/>
      <c r="D49" s="5"/>
      <c r="E49" s="5"/>
      <c r="F49" s="5"/>
      <c r="G49" s="5"/>
      <c r="H49" s="5"/>
      <c r="I49" s="5"/>
      <c r="J49" s="5"/>
    </row>
    <row r="51" spans="2:10" x14ac:dyDescent="0.2">
      <c r="C51" s="25"/>
    </row>
    <row r="52" spans="2:10" x14ac:dyDescent="0.2">
      <c r="C52" s="25"/>
    </row>
    <row r="53" spans="2:10" x14ac:dyDescent="0.2">
      <c r="C53" s="25"/>
    </row>
    <row r="54" spans="2:10" x14ac:dyDescent="0.2">
      <c r="C54" s="25"/>
    </row>
    <row r="55" spans="2:10" x14ac:dyDescent="0.2">
      <c r="C55" s="25"/>
    </row>
    <row r="56" spans="2:10" x14ac:dyDescent="0.2">
      <c r="C56" s="25"/>
    </row>
    <row r="57" spans="2:10" x14ac:dyDescent="0.2">
      <c r="C57" s="25"/>
    </row>
    <row r="58" spans="2:10" x14ac:dyDescent="0.2">
      <c r="C58" s="25"/>
    </row>
    <row r="59" spans="2:10" x14ac:dyDescent="0.2">
      <c r="C59" s="25"/>
    </row>
    <row r="60" spans="2:10" x14ac:dyDescent="0.2">
      <c r="C60" s="25"/>
    </row>
    <row r="61" spans="2:10" x14ac:dyDescent="0.2">
      <c r="C61" s="25"/>
    </row>
    <row r="62" spans="2:10" x14ac:dyDescent="0.2">
      <c r="C62" s="25"/>
    </row>
    <row r="63" spans="2:10" x14ac:dyDescent="0.2">
      <c r="C63" s="25"/>
    </row>
    <row r="64" spans="2:10" x14ac:dyDescent="0.2">
      <c r="C64" s="25"/>
    </row>
    <row r="65" spans="3:3" x14ac:dyDescent="0.2">
      <c r="C65" s="25"/>
    </row>
    <row r="66" spans="3:3" x14ac:dyDescent="0.2">
      <c r="C66" s="25"/>
    </row>
    <row r="67" spans="3:3" x14ac:dyDescent="0.2">
      <c r="C67" s="25"/>
    </row>
    <row r="68" spans="3:3" x14ac:dyDescent="0.2">
      <c r="C68" s="25"/>
    </row>
    <row r="69" spans="3:3" x14ac:dyDescent="0.2">
      <c r="C69" s="25"/>
    </row>
    <row r="70" spans="3:3" x14ac:dyDescent="0.2">
      <c r="C70" s="25"/>
    </row>
    <row r="71" spans="3:3" x14ac:dyDescent="0.2">
      <c r="C71" s="25"/>
    </row>
    <row r="72" spans="3:3" x14ac:dyDescent="0.2">
      <c r="C72" s="25"/>
    </row>
    <row r="73" spans="3:3" x14ac:dyDescent="0.2">
      <c r="C73" s="25"/>
    </row>
    <row r="74" spans="3:3" x14ac:dyDescent="0.2">
      <c r="C74" s="25"/>
    </row>
    <row r="75" spans="3:3" x14ac:dyDescent="0.2">
      <c r="C75" s="25"/>
    </row>
    <row r="76" spans="3:3" x14ac:dyDescent="0.2">
      <c r="C76" s="25"/>
    </row>
    <row r="77" spans="3:3" x14ac:dyDescent="0.2">
      <c r="C77" s="25"/>
    </row>
    <row r="78" spans="3:3" x14ac:dyDescent="0.2">
      <c r="C78" s="25"/>
    </row>
    <row r="79" spans="3:3" x14ac:dyDescent="0.2">
      <c r="C79" s="25"/>
    </row>
    <row r="80" spans="3:3" x14ac:dyDescent="0.2">
      <c r="C80" s="25"/>
    </row>
    <row r="81" spans="3:3" x14ac:dyDescent="0.2">
      <c r="C81" s="25"/>
    </row>
    <row r="82" spans="3:3" x14ac:dyDescent="0.2">
      <c r="C82" s="25"/>
    </row>
    <row r="83" spans="3:3" x14ac:dyDescent="0.2">
      <c r="C83" s="25"/>
    </row>
    <row r="84" spans="3:3" x14ac:dyDescent="0.2">
      <c r="C84" s="25"/>
    </row>
    <row r="85" spans="3:3" x14ac:dyDescent="0.2">
      <c r="C85" s="25"/>
    </row>
    <row r="86" spans="3:3" x14ac:dyDescent="0.2">
      <c r="C86" s="25"/>
    </row>
    <row r="87" spans="3:3" x14ac:dyDescent="0.2">
      <c r="C87" s="25"/>
    </row>
    <row r="88" spans="3:3" x14ac:dyDescent="0.2">
      <c r="C88" s="25"/>
    </row>
    <row r="89" spans="3:3" x14ac:dyDescent="0.2">
      <c r="C89" s="25"/>
    </row>
    <row r="90" spans="3:3" x14ac:dyDescent="0.2">
      <c r="C90" s="25"/>
    </row>
    <row r="91" spans="3:3" x14ac:dyDescent="0.2">
      <c r="C91" s="25"/>
    </row>
    <row r="92" spans="3:3" x14ac:dyDescent="0.2">
      <c r="C92" s="25"/>
    </row>
    <row r="93" spans="3:3" x14ac:dyDescent="0.2">
      <c r="C93" s="25"/>
    </row>
    <row r="94" spans="3:3" x14ac:dyDescent="0.2">
      <c r="C94" s="25"/>
    </row>
    <row r="95" spans="3:3" x14ac:dyDescent="0.2">
      <c r="C95" s="25"/>
    </row>
    <row r="96" spans="3:3" x14ac:dyDescent="0.2">
      <c r="C96" s="25"/>
    </row>
    <row r="97" spans="3:3" x14ac:dyDescent="0.2">
      <c r="C97" s="25"/>
    </row>
    <row r="98" spans="3:3" x14ac:dyDescent="0.2">
      <c r="C98" s="25"/>
    </row>
    <row r="99" spans="3:3" x14ac:dyDescent="0.2">
      <c r="C99" s="25"/>
    </row>
    <row r="100" spans="3:3" x14ac:dyDescent="0.2">
      <c r="C100" s="25"/>
    </row>
    <row r="101" spans="3:3" x14ac:dyDescent="0.2">
      <c r="C101" s="25"/>
    </row>
    <row r="102" spans="3:3" x14ac:dyDescent="0.2">
      <c r="C102" s="25"/>
    </row>
    <row r="103" spans="3:3" x14ac:dyDescent="0.2">
      <c r="C103" s="25"/>
    </row>
    <row r="104" spans="3:3" x14ac:dyDescent="0.2">
      <c r="C104" s="25"/>
    </row>
    <row r="105" spans="3:3" x14ac:dyDescent="0.2">
      <c r="C105" s="25"/>
    </row>
    <row r="106" spans="3:3" x14ac:dyDescent="0.2">
      <c r="C106" s="25"/>
    </row>
    <row r="107" spans="3:3" x14ac:dyDescent="0.2">
      <c r="C107" s="25"/>
    </row>
    <row r="108" spans="3:3" x14ac:dyDescent="0.2">
      <c r="C108" s="25"/>
    </row>
    <row r="109" spans="3:3" x14ac:dyDescent="0.2">
      <c r="C109" s="25"/>
    </row>
    <row r="110" spans="3:3" x14ac:dyDescent="0.2">
      <c r="C110" s="25"/>
    </row>
    <row r="111" spans="3:3" x14ac:dyDescent="0.2">
      <c r="C111" s="25"/>
    </row>
    <row r="112" spans="3:3" x14ac:dyDescent="0.2">
      <c r="C112" s="25"/>
    </row>
    <row r="113" spans="3:3" x14ac:dyDescent="0.2">
      <c r="C113" s="25"/>
    </row>
    <row r="114" spans="3:3" x14ac:dyDescent="0.2">
      <c r="C114" s="25"/>
    </row>
    <row r="115" spans="3:3" x14ac:dyDescent="0.2">
      <c r="C115" s="25"/>
    </row>
    <row r="116" spans="3:3" x14ac:dyDescent="0.2">
      <c r="C116" s="25"/>
    </row>
    <row r="117" spans="3:3" x14ac:dyDescent="0.2">
      <c r="C117" s="25"/>
    </row>
    <row r="118" spans="3:3" x14ac:dyDescent="0.2">
      <c r="C118" s="25"/>
    </row>
    <row r="119" spans="3:3" x14ac:dyDescent="0.2">
      <c r="C119" s="25"/>
    </row>
    <row r="120" spans="3:3" x14ac:dyDescent="0.2">
      <c r="C120" s="25"/>
    </row>
    <row r="121" spans="3:3" x14ac:dyDescent="0.2">
      <c r="C121" s="25"/>
    </row>
    <row r="122" spans="3:3" x14ac:dyDescent="0.2">
      <c r="C122" s="25"/>
    </row>
    <row r="123" spans="3:3" x14ac:dyDescent="0.2">
      <c r="C123" s="25"/>
    </row>
    <row r="124" spans="3:3" x14ac:dyDescent="0.2">
      <c r="C124" s="25"/>
    </row>
    <row r="125" spans="3:3" x14ac:dyDescent="0.2">
      <c r="C125" s="25"/>
    </row>
    <row r="126" spans="3:3" x14ac:dyDescent="0.2">
      <c r="C126" s="25"/>
    </row>
    <row r="127" spans="3:3" x14ac:dyDescent="0.2">
      <c r="C127" s="25"/>
    </row>
    <row r="128" spans="3:3" x14ac:dyDescent="0.2">
      <c r="C128" s="25"/>
    </row>
    <row r="129" spans="3:3" x14ac:dyDescent="0.2">
      <c r="C129" s="25"/>
    </row>
    <row r="130" spans="3:3" x14ac:dyDescent="0.2">
      <c r="C130" s="25"/>
    </row>
    <row r="131" spans="3:3" x14ac:dyDescent="0.2">
      <c r="C131" s="25"/>
    </row>
    <row r="132" spans="3:3" x14ac:dyDescent="0.2">
      <c r="C132" s="25"/>
    </row>
    <row r="133" spans="3:3" x14ac:dyDescent="0.2">
      <c r="C133" s="25"/>
    </row>
    <row r="134" spans="3:3" x14ac:dyDescent="0.2">
      <c r="C134" s="25"/>
    </row>
    <row r="135" spans="3:3" x14ac:dyDescent="0.2">
      <c r="C135" s="25"/>
    </row>
    <row r="136" spans="3:3" x14ac:dyDescent="0.2">
      <c r="C136" s="25"/>
    </row>
    <row r="137" spans="3:3" x14ac:dyDescent="0.2">
      <c r="C137" s="25"/>
    </row>
    <row r="138" spans="3:3" x14ac:dyDescent="0.2">
      <c r="C138" s="25"/>
    </row>
    <row r="139" spans="3:3" x14ac:dyDescent="0.2">
      <c r="C139" s="25"/>
    </row>
    <row r="140" spans="3:3" x14ac:dyDescent="0.2">
      <c r="C140" s="25"/>
    </row>
    <row r="141" spans="3:3" x14ac:dyDescent="0.2">
      <c r="C141" s="25"/>
    </row>
    <row r="142" spans="3:3" x14ac:dyDescent="0.2">
      <c r="C142" s="25"/>
    </row>
    <row r="143" spans="3:3" x14ac:dyDescent="0.2">
      <c r="C143" s="25"/>
    </row>
    <row r="144" spans="3:3" x14ac:dyDescent="0.2">
      <c r="C144" s="25"/>
    </row>
    <row r="145" spans="3:3" x14ac:dyDescent="0.2">
      <c r="C145" s="25"/>
    </row>
    <row r="146" spans="3:3" x14ac:dyDescent="0.2">
      <c r="C146" s="25"/>
    </row>
    <row r="147" spans="3:3" x14ac:dyDescent="0.2">
      <c r="C147" s="25"/>
    </row>
    <row r="148" spans="3:3" x14ac:dyDescent="0.2">
      <c r="C148" s="25"/>
    </row>
    <row r="149" spans="3:3" x14ac:dyDescent="0.2">
      <c r="C149" s="25"/>
    </row>
    <row r="150" spans="3:3" x14ac:dyDescent="0.2">
      <c r="C150" s="25"/>
    </row>
    <row r="151" spans="3:3" x14ac:dyDescent="0.2">
      <c r="C151" s="25"/>
    </row>
    <row r="152" spans="3:3" x14ac:dyDescent="0.2">
      <c r="C152" s="25"/>
    </row>
    <row r="153" spans="3:3" x14ac:dyDescent="0.2">
      <c r="C153" s="25"/>
    </row>
    <row r="154" spans="3:3" x14ac:dyDescent="0.2">
      <c r="C154" s="25"/>
    </row>
    <row r="155" spans="3:3" x14ac:dyDescent="0.2">
      <c r="C155" s="25"/>
    </row>
    <row r="156" spans="3:3" x14ac:dyDescent="0.2">
      <c r="C156" s="25"/>
    </row>
    <row r="157" spans="3:3" x14ac:dyDescent="0.2">
      <c r="C157" s="25"/>
    </row>
    <row r="158" spans="3:3" x14ac:dyDescent="0.2">
      <c r="C158" s="25"/>
    </row>
    <row r="159" spans="3:3" x14ac:dyDescent="0.2">
      <c r="C159" s="25"/>
    </row>
    <row r="160" spans="3:3" x14ac:dyDescent="0.2">
      <c r="C160" s="25"/>
    </row>
    <row r="161" spans="3:3" x14ac:dyDescent="0.2">
      <c r="C161" s="25"/>
    </row>
  </sheetData>
  <pageMargins left="0.39370078740157483" right="0.39370078740157483" top="0.59055118110236227" bottom="0.19685039370078741" header="0.31496062992125984" footer="0.31496062992125984"/>
  <pageSetup scale="8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opLeftCell="A4" zoomScale="90" zoomScaleNormal="90" workbookViewId="0">
      <selection activeCell="D31" sqref="D31"/>
    </sheetView>
  </sheetViews>
  <sheetFormatPr baseColWidth="10" defaultColWidth="11.42578125" defaultRowHeight="14.25" x14ac:dyDescent="0.2"/>
  <cols>
    <col min="1" max="1" width="10.7109375" style="3" customWidth="1"/>
    <col min="2" max="2" width="1.7109375" style="3" customWidth="1"/>
    <col min="3" max="4" width="15.7109375" style="3" customWidth="1"/>
    <col min="5" max="5" width="20.7109375" style="3" customWidth="1"/>
    <col min="6" max="6" width="25.7109375" style="3" customWidth="1"/>
    <col min="7" max="7" width="20.7109375" style="3" customWidth="1"/>
    <col min="8" max="8" width="10.7109375" style="3" customWidth="1"/>
    <col min="9" max="9" width="15.7109375" style="3" customWidth="1"/>
    <col min="10" max="10" width="1.7109375" style="3" customWidth="1"/>
    <col min="11" max="11" width="10.7109375" style="8" customWidth="1"/>
    <col min="12" max="16384" width="11.42578125" style="3"/>
  </cols>
  <sheetData>
    <row r="1" spans="1:11" s="8" customFormat="1" x14ac:dyDescent="0.2"/>
    <row r="2" spans="1:11" s="8" customFormat="1" x14ac:dyDescent="0.2"/>
    <row r="3" spans="1:11" s="8" customFormat="1" x14ac:dyDescent="0.2"/>
    <row r="4" spans="1:11" s="8" customFormat="1" x14ac:dyDescent="0.2">
      <c r="B4" s="13"/>
      <c r="C4" s="13"/>
      <c r="D4" s="13"/>
      <c r="E4" s="13"/>
      <c r="F4" s="9"/>
      <c r="G4" s="9"/>
      <c r="H4" s="9"/>
      <c r="I4" s="1"/>
      <c r="J4" s="13"/>
      <c r="K4" s="12"/>
    </row>
    <row r="5" spans="1:11" x14ac:dyDescent="0.2">
      <c r="A5" s="4"/>
      <c r="B5" s="5"/>
      <c r="C5" s="5"/>
      <c r="D5" s="5"/>
      <c r="E5" s="5"/>
      <c r="F5" s="6"/>
      <c r="G5" s="6"/>
      <c r="H5" s="6"/>
      <c r="I5" s="6"/>
      <c r="J5" s="5"/>
      <c r="K5" s="5"/>
    </row>
    <row r="6" spans="1:11" x14ac:dyDescent="0.2">
      <c r="A6" s="4"/>
      <c r="B6" s="5"/>
      <c r="C6" s="5"/>
      <c r="D6" s="5"/>
      <c r="E6" s="5"/>
      <c r="F6" s="6"/>
      <c r="G6" s="6"/>
      <c r="H6" s="6"/>
      <c r="I6" s="6"/>
      <c r="J6" s="5"/>
      <c r="K6" s="5"/>
    </row>
    <row r="7" spans="1:11" x14ac:dyDescent="0.2">
      <c r="A7" s="4"/>
      <c r="B7" s="5"/>
      <c r="C7" s="5"/>
      <c r="D7" s="5"/>
      <c r="E7" s="5"/>
      <c r="F7" s="6"/>
      <c r="G7" s="6"/>
      <c r="H7" s="6"/>
      <c r="I7" s="6"/>
      <c r="J7" s="5"/>
      <c r="K7" s="5"/>
    </row>
    <row r="8" spans="1:11" x14ac:dyDescent="0.2">
      <c r="A8" s="8"/>
      <c r="B8" s="22"/>
      <c r="C8" s="22"/>
      <c r="D8" s="33"/>
      <c r="E8" s="33"/>
      <c r="F8" s="33"/>
      <c r="G8" s="33"/>
      <c r="H8" s="33"/>
      <c r="I8" s="33"/>
      <c r="J8" s="22"/>
    </row>
    <row r="9" spans="1:11" x14ac:dyDescent="0.2">
      <c r="A9" s="8"/>
      <c r="B9" s="22"/>
      <c r="C9" s="22"/>
      <c r="D9" s="33"/>
      <c r="E9" s="33"/>
      <c r="F9" s="33"/>
      <c r="G9" s="33"/>
      <c r="H9" s="33"/>
      <c r="I9" s="33"/>
      <c r="J9" s="22"/>
    </row>
    <row r="10" spans="1:11" x14ac:dyDescent="0.2">
      <c r="A10" s="8"/>
      <c r="B10" s="4" t="s">
        <v>156</v>
      </c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8"/>
      <c r="B11" s="26"/>
      <c r="C11" s="26"/>
      <c r="D11" s="34"/>
      <c r="E11" s="34"/>
      <c r="F11" s="34"/>
      <c r="G11" s="34"/>
      <c r="H11" s="34"/>
      <c r="I11" s="34"/>
      <c r="J11" s="26"/>
    </row>
    <row r="12" spans="1:11" x14ac:dyDescent="0.2">
      <c r="A12" s="7"/>
      <c r="B12" s="30"/>
      <c r="C12" s="14" t="s">
        <v>0</v>
      </c>
      <c r="D12" s="14" t="s">
        <v>1</v>
      </c>
      <c r="E12" s="14"/>
      <c r="F12" s="15" t="s">
        <v>20</v>
      </c>
      <c r="G12" s="15"/>
      <c r="H12" s="15"/>
      <c r="I12" s="35" t="s">
        <v>21</v>
      </c>
      <c r="J12" s="36"/>
      <c r="K12" s="12"/>
    </row>
    <row r="13" spans="1:11" s="2" customFormat="1" x14ac:dyDescent="0.2">
      <c r="A13" s="7"/>
      <c r="B13" s="19"/>
      <c r="C13" s="25"/>
      <c r="D13" s="18"/>
      <c r="E13" s="42"/>
      <c r="F13" s="18"/>
      <c r="G13" s="18"/>
      <c r="H13" s="18"/>
      <c r="I13" s="1"/>
      <c r="J13" s="41"/>
      <c r="K13" s="12"/>
    </row>
    <row r="14" spans="1:11" s="2" customFormat="1" x14ac:dyDescent="0.2">
      <c r="A14" s="7"/>
      <c r="B14" s="19"/>
      <c r="C14" s="25">
        <v>43353</v>
      </c>
      <c r="D14" s="18" t="s">
        <v>18</v>
      </c>
      <c r="E14" s="42"/>
      <c r="F14" s="18" t="s">
        <v>19</v>
      </c>
      <c r="G14" s="18"/>
      <c r="H14" s="18"/>
      <c r="I14" s="1">
        <v>3762.65</v>
      </c>
      <c r="J14" s="41"/>
      <c r="K14" s="12"/>
    </row>
    <row r="15" spans="1:11" s="2" customFormat="1" x14ac:dyDescent="0.2">
      <c r="A15" s="7"/>
      <c r="B15" s="19"/>
      <c r="C15" s="25">
        <v>43354</v>
      </c>
      <c r="D15" s="18" t="s">
        <v>161</v>
      </c>
      <c r="E15" s="42"/>
      <c r="F15" s="18" t="s">
        <v>160</v>
      </c>
      <c r="G15" s="18"/>
      <c r="H15" s="18"/>
      <c r="I15" s="1">
        <v>500</v>
      </c>
      <c r="J15" s="41"/>
      <c r="K15" s="12"/>
    </row>
    <row r="16" spans="1:11" s="2" customFormat="1" x14ac:dyDescent="0.2">
      <c r="A16" s="7"/>
      <c r="B16" s="19"/>
      <c r="C16" s="25">
        <v>43356</v>
      </c>
      <c r="D16" s="18" t="s">
        <v>46</v>
      </c>
      <c r="E16" s="42"/>
      <c r="F16" s="18" t="s">
        <v>163</v>
      </c>
      <c r="G16" s="18"/>
      <c r="H16" s="18"/>
      <c r="I16" s="1">
        <v>984.49</v>
      </c>
      <c r="J16" s="41"/>
      <c r="K16" s="12"/>
    </row>
    <row r="17" spans="1:11" s="2" customFormat="1" x14ac:dyDescent="0.2">
      <c r="A17" s="7"/>
      <c r="B17" s="19"/>
      <c r="C17" s="25">
        <v>43362</v>
      </c>
      <c r="D17" s="18" t="s">
        <v>42</v>
      </c>
      <c r="E17" s="42"/>
      <c r="F17" s="18" t="s">
        <v>207</v>
      </c>
      <c r="G17" s="18"/>
      <c r="H17" s="18"/>
      <c r="I17" s="1">
        <v>299</v>
      </c>
      <c r="J17" s="41"/>
      <c r="K17" s="12"/>
    </row>
    <row r="18" spans="1:11" s="2" customFormat="1" x14ac:dyDescent="0.2">
      <c r="A18" s="7"/>
      <c r="B18" s="19"/>
      <c r="C18" s="25">
        <v>43362</v>
      </c>
      <c r="D18" s="18" t="s">
        <v>127</v>
      </c>
      <c r="E18" s="42"/>
      <c r="F18" s="18" t="s">
        <v>162</v>
      </c>
      <c r="G18" s="18"/>
      <c r="H18" s="18"/>
      <c r="I18" s="1">
        <v>5880</v>
      </c>
      <c r="J18" s="41"/>
      <c r="K18" s="12"/>
    </row>
    <row r="19" spans="1:11" s="2" customFormat="1" x14ac:dyDescent="0.2">
      <c r="A19" s="7"/>
      <c r="B19" s="19"/>
      <c r="C19" s="25">
        <v>43364</v>
      </c>
      <c r="D19" s="18" t="s">
        <v>42</v>
      </c>
      <c r="E19" s="42"/>
      <c r="F19" s="18" t="s">
        <v>208</v>
      </c>
      <c r="G19" s="18"/>
      <c r="H19" s="18"/>
      <c r="I19" s="1">
        <v>353</v>
      </c>
      <c r="J19" s="41"/>
      <c r="K19" s="12"/>
    </row>
    <row r="20" spans="1:11" s="2" customFormat="1" x14ac:dyDescent="0.2">
      <c r="A20" s="7"/>
      <c r="B20" s="19"/>
      <c r="C20" s="25">
        <v>43370</v>
      </c>
      <c r="D20" s="18" t="s">
        <v>157</v>
      </c>
      <c r="E20" s="42"/>
      <c r="F20" s="18" t="s">
        <v>210</v>
      </c>
      <c r="G20" s="18"/>
      <c r="H20" s="18"/>
      <c r="I20" s="1">
        <v>471.24</v>
      </c>
      <c r="J20" s="41"/>
      <c r="K20" s="12"/>
    </row>
    <row r="21" spans="1:11" s="2" customFormat="1" x14ac:dyDescent="0.2">
      <c r="A21" s="7"/>
      <c r="B21" s="19"/>
      <c r="C21" s="25">
        <v>43370</v>
      </c>
      <c r="D21" s="18" t="s">
        <v>2</v>
      </c>
      <c r="E21" s="42"/>
      <c r="F21" s="18" t="s">
        <v>211</v>
      </c>
      <c r="G21" s="18"/>
      <c r="H21" s="18"/>
      <c r="I21" s="1">
        <v>2700</v>
      </c>
      <c r="J21" s="41"/>
      <c r="K21" s="12"/>
    </row>
    <row r="22" spans="1:11" s="2" customFormat="1" x14ac:dyDescent="0.2">
      <c r="A22" s="7"/>
      <c r="B22" s="19"/>
      <c r="C22" s="25">
        <v>43370</v>
      </c>
      <c r="D22" s="18" t="s">
        <v>158</v>
      </c>
      <c r="E22" s="42"/>
      <c r="F22" s="18" t="s">
        <v>164</v>
      </c>
      <c r="G22" s="18"/>
      <c r="H22" s="18"/>
      <c r="I22" s="1">
        <v>1440</v>
      </c>
      <c r="J22" s="41"/>
      <c r="K22" s="12"/>
    </row>
    <row r="23" spans="1:11" s="2" customFormat="1" x14ac:dyDescent="0.2">
      <c r="A23" s="7"/>
      <c r="B23" s="19"/>
      <c r="C23" s="25">
        <v>43370</v>
      </c>
      <c r="D23" s="18" t="s">
        <v>159</v>
      </c>
      <c r="E23" s="42"/>
      <c r="F23" s="18" t="s">
        <v>165</v>
      </c>
      <c r="G23" s="18"/>
      <c r="H23" s="18"/>
      <c r="I23" s="1">
        <v>1220.8</v>
      </c>
      <c r="J23" s="41"/>
      <c r="K23" s="12"/>
    </row>
    <row r="24" spans="1:11" s="2" customFormat="1" x14ac:dyDescent="0.2">
      <c r="A24" s="7"/>
      <c r="B24" s="19"/>
      <c r="C24" s="25">
        <v>43370</v>
      </c>
      <c r="D24" s="18" t="s">
        <v>75</v>
      </c>
      <c r="E24" s="42"/>
      <c r="F24" s="18" t="s">
        <v>212</v>
      </c>
      <c r="G24" s="18"/>
      <c r="H24" s="18"/>
      <c r="I24" s="1">
        <v>4098.3</v>
      </c>
      <c r="J24" s="41"/>
      <c r="K24" s="12"/>
    </row>
    <row r="25" spans="1:11" s="2" customFormat="1" x14ac:dyDescent="0.2">
      <c r="A25" s="7"/>
      <c r="B25" s="19"/>
      <c r="C25" s="25">
        <v>43370</v>
      </c>
      <c r="D25" s="18" t="s">
        <v>39</v>
      </c>
      <c r="E25" s="42"/>
      <c r="F25" s="18" t="s">
        <v>166</v>
      </c>
      <c r="G25" s="18"/>
      <c r="H25" s="18"/>
      <c r="I25" s="1">
        <v>21950</v>
      </c>
      <c r="J25" s="41"/>
      <c r="K25" s="12"/>
    </row>
    <row r="26" spans="1:11" s="2" customFormat="1" x14ac:dyDescent="0.2">
      <c r="A26" s="7"/>
      <c r="B26" s="19"/>
      <c r="C26" s="25">
        <v>43370</v>
      </c>
      <c r="D26" s="18" t="s">
        <v>3</v>
      </c>
      <c r="E26" s="42"/>
      <c r="F26" s="18" t="s">
        <v>10</v>
      </c>
      <c r="G26" s="18"/>
      <c r="H26" s="18"/>
      <c r="I26" s="1">
        <v>639</v>
      </c>
      <c r="J26" s="41"/>
      <c r="K26" s="12"/>
    </row>
    <row r="27" spans="1:11" s="2" customFormat="1" x14ac:dyDescent="0.2">
      <c r="A27" s="7"/>
      <c r="B27" s="19"/>
      <c r="C27" s="25">
        <v>43370</v>
      </c>
      <c r="D27" s="18" t="s">
        <v>8</v>
      </c>
      <c r="E27" s="42"/>
      <c r="F27" s="18" t="s">
        <v>167</v>
      </c>
      <c r="G27" s="18"/>
      <c r="H27" s="18"/>
      <c r="I27" s="1">
        <v>4500</v>
      </c>
      <c r="J27" s="41"/>
      <c r="K27" s="12"/>
    </row>
    <row r="28" spans="1:11" s="2" customFormat="1" x14ac:dyDescent="0.2">
      <c r="A28" s="7"/>
      <c r="B28" s="19"/>
      <c r="C28" s="25">
        <v>43371</v>
      </c>
      <c r="D28" s="18" t="s">
        <v>18</v>
      </c>
      <c r="E28" s="42"/>
      <c r="F28" s="18" t="s">
        <v>19</v>
      </c>
      <c r="G28" s="18"/>
      <c r="H28" s="18"/>
      <c r="I28" s="1">
        <v>4694.3999999999996</v>
      </c>
      <c r="J28" s="41"/>
      <c r="K28" s="12"/>
    </row>
    <row r="29" spans="1:11" s="2" customFormat="1" x14ac:dyDescent="0.2">
      <c r="A29" s="7"/>
      <c r="B29" s="19"/>
      <c r="C29" s="25">
        <v>43371</v>
      </c>
      <c r="D29" s="18" t="s">
        <v>42</v>
      </c>
      <c r="E29" s="42"/>
      <c r="F29" s="18" t="s">
        <v>209</v>
      </c>
      <c r="G29" s="18"/>
      <c r="H29" s="18"/>
      <c r="I29" s="1">
        <v>904</v>
      </c>
      <c r="J29" s="41"/>
      <c r="K29" s="12"/>
    </row>
    <row r="30" spans="1:11" s="2" customFormat="1" x14ac:dyDescent="0.2">
      <c r="A30" s="7"/>
      <c r="B30" s="19"/>
      <c r="C30" s="25"/>
      <c r="D30" s="18"/>
      <c r="E30" s="42"/>
      <c r="F30" s="18"/>
      <c r="G30" s="18"/>
      <c r="H30" s="18"/>
      <c r="I30" s="1"/>
      <c r="J30" s="41"/>
      <c r="K30" s="12"/>
    </row>
    <row r="31" spans="1:11" s="8" customFormat="1" x14ac:dyDescent="0.2">
      <c r="A31" s="7"/>
      <c r="B31" s="19"/>
      <c r="C31" s="25"/>
      <c r="D31" s="18"/>
      <c r="E31" s="40"/>
      <c r="F31" s="18"/>
      <c r="G31" s="18"/>
      <c r="H31" s="18"/>
      <c r="I31" s="1"/>
      <c r="J31" s="41"/>
      <c r="K31" s="12"/>
    </row>
    <row r="32" spans="1:11" ht="5.0999999999999996" customHeight="1" x14ac:dyDescent="0.2">
      <c r="A32" s="7"/>
      <c r="B32" s="16"/>
      <c r="C32" s="17"/>
      <c r="D32" s="43"/>
      <c r="E32" s="29"/>
      <c r="F32" s="29"/>
      <c r="G32" s="29"/>
      <c r="H32" s="29"/>
      <c r="I32" s="44"/>
      <c r="J32" s="45"/>
      <c r="K32" s="23"/>
    </row>
    <row r="33" spans="1:11" x14ac:dyDescent="0.2">
      <c r="A33" s="22"/>
      <c r="B33" s="19"/>
      <c r="C33" s="20"/>
      <c r="D33" s="40"/>
      <c r="E33" s="46" t="s">
        <v>69</v>
      </c>
      <c r="F33" s="11"/>
      <c r="G33" s="11"/>
      <c r="H33" s="11"/>
      <c r="I33" s="47">
        <f>SUM(I13:I31)</f>
        <v>54396.88</v>
      </c>
      <c r="J33" s="41"/>
      <c r="K33" s="23"/>
    </row>
    <row r="34" spans="1:11" ht="5.0999999999999996" customHeight="1" x14ac:dyDescent="0.2">
      <c r="A34" s="22"/>
      <c r="B34" s="31"/>
      <c r="C34" s="32"/>
      <c r="D34" s="32"/>
      <c r="E34" s="24"/>
      <c r="F34" s="24"/>
      <c r="G34" s="24"/>
      <c r="H34" s="24"/>
      <c r="I34" s="48"/>
      <c r="J34" s="49"/>
      <c r="K34" s="23"/>
    </row>
    <row r="35" spans="1:11" s="8" customFormat="1" x14ac:dyDescent="0.2"/>
    <row r="36" spans="1:11" s="8" customFormat="1" x14ac:dyDescent="0.2"/>
    <row r="37" spans="1:11" s="8" customFormat="1" x14ac:dyDescent="0.2"/>
    <row r="38" spans="1:11" s="8" customFormat="1" x14ac:dyDescent="0.2"/>
    <row r="39" spans="1:11" s="8" customFormat="1" x14ac:dyDescent="0.2"/>
    <row r="40" spans="1:11" s="8" customFormat="1" x14ac:dyDescent="0.2"/>
    <row r="41" spans="1:11" s="8" customFormat="1" x14ac:dyDescent="0.2"/>
    <row r="42" spans="1:11" s="8" customFormat="1" x14ac:dyDescent="0.2"/>
    <row r="43" spans="1:11" s="8" customFormat="1" x14ac:dyDescent="0.2"/>
    <row r="44" spans="1:11" s="8" customFormat="1" x14ac:dyDescent="0.2"/>
    <row r="45" spans="1:11" s="8" customFormat="1" x14ac:dyDescent="0.2"/>
    <row r="46" spans="1:11" s="8" customFormat="1" ht="0.95" customHeight="1" x14ac:dyDescent="0.2">
      <c r="B46" s="50"/>
      <c r="C46" s="50"/>
      <c r="D46" s="50"/>
      <c r="E46" s="50"/>
      <c r="F46" s="50"/>
      <c r="G46" s="50"/>
      <c r="H46" s="50"/>
      <c r="I46" s="50"/>
      <c r="J46" s="50"/>
    </row>
    <row r="47" spans="1:11" s="8" customFormat="1" x14ac:dyDescent="0.2">
      <c r="B47" s="4" t="s">
        <v>70</v>
      </c>
      <c r="C47" s="5"/>
      <c r="D47" s="5"/>
      <c r="E47" s="5"/>
      <c r="F47" s="5"/>
      <c r="G47" s="5"/>
      <c r="H47" s="5"/>
      <c r="I47" s="5"/>
      <c r="J47" s="5"/>
    </row>
    <row r="48" spans="1:11" s="8" customFormat="1" x14ac:dyDescent="0.2">
      <c r="B48" s="4" t="s">
        <v>72</v>
      </c>
      <c r="C48" s="5"/>
      <c r="D48" s="5"/>
      <c r="E48" s="5"/>
      <c r="F48" s="5"/>
      <c r="G48" s="5"/>
      <c r="H48" s="5"/>
      <c r="I48" s="5"/>
      <c r="J48" s="5"/>
    </row>
  </sheetData>
  <pageMargins left="0.39370078740157483" right="0.39370078740157483" top="0.59055118110236227" bottom="0.39370078740157483" header="0.31496062992125984" footer="0.31496062992125984"/>
  <pageSetup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Vivi</cp:lastModifiedBy>
  <cp:lastPrinted>2019-02-25T18:32:09Z</cp:lastPrinted>
  <dcterms:created xsi:type="dcterms:W3CDTF">2008-09-10T16:47:20Z</dcterms:created>
  <dcterms:modified xsi:type="dcterms:W3CDTF">2019-02-25T18:33:28Z</dcterms:modified>
</cp:coreProperties>
</file>